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syl\Desktop\"/>
    </mc:Choice>
  </mc:AlternateContent>
  <bookViews>
    <workbookView xWindow="0" yWindow="0" windowWidth="28800" windowHeight="12585" firstSheet="5" activeTab="11"/>
  </bookViews>
  <sheets>
    <sheet name="CLASSIFICA TRENTINO UOMINI" sheetId="1" r:id="rId1"/>
    <sheet name="UOMINI M1" sheetId="7" r:id="rId2"/>
    <sheet name="UOMINI M2" sheetId="8" r:id="rId3"/>
    <sheet name="UOMINI M3" sheetId="9" r:id="rId4"/>
    <sheet name="UOMINI M4" sheetId="10" r:id="rId5"/>
    <sheet name="UOMINI M5" sheetId="11" r:id="rId6"/>
    <sheet name="UOMINI M6+" sheetId="12" r:id="rId7"/>
    <sheet name="UOMINI ELMT" sheetId="5" r:id="rId8"/>
    <sheet name="UOMINI OPEN" sheetId="4" r:id="rId9"/>
    <sheet name="UOMINI JU" sheetId="6" r:id="rId10"/>
    <sheet name="CLASSIFICA TRENTINO DONNE" sheetId="2" r:id="rId11"/>
    <sheet name="CLASSIFICA TRENTINO TEAM" sheetId="3" r:id="rId12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3" l="1"/>
  <c r="G4" i="3"/>
  <c r="G5" i="3"/>
  <c r="G6" i="3"/>
  <c r="G10" i="3"/>
  <c r="G8" i="3"/>
  <c r="G12" i="3"/>
  <c r="G13" i="3"/>
  <c r="G14" i="3"/>
  <c r="G9" i="3"/>
  <c r="G15" i="3"/>
  <c r="G7" i="3"/>
  <c r="G16" i="3"/>
  <c r="G17" i="3"/>
  <c r="G19" i="3"/>
  <c r="G20" i="3"/>
  <c r="G11" i="3"/>
  <c r="G21" i="3"/>
  <c r="G22" i="3"/>
  <c r="G23" i="3"/>
  <c r="G24" i="3"/>
  <c r="G25" i="3"/>
  <c r="G28" i="3"/>
  <c r="G29" i="3"/>
  <c r="G30" i="3"/>
  <c r="G31" i="3"/>
  <c r="G18" i="3"/>
  <c r="G32" i="3"/>
  <c r="G34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2" i="3"/>
  <c r="G53" i="3"/>
  <c r="G54" i="3"/>
  <c r="G55" i="3"/>
  <c r="G27" i="3"/>
  <c r="G56" i="3"/>
  <c r="G57" i="3"/>
  <c r="G58" i="3"/>
  <c r="G59" i="3"/>
  <c r="G60" i="3"/>
  <c r="G61" i="3"/>
  <c r="G62" i="3"/>
  <c r="G63" i="3"/>
  <c r="G33" i="3"/>
  <c r="G64" i="3"/>
  <c r="G65" i="3"/>
  <c r="G66" i="3"/>
  <c r="G67" i="3"/>
  <c r="G68" i="3"/>
  <c r="G69" i="3"/>
  <c r="G35" i="3"/>
  <c r="G70" i="3"/>
  <c r="G71" i="3"/>
  <c r="G72" i="3"/>
  <c r="G73" i="3"/>
  <c r="G74" i="3"/>
  <c r="G75" i="3"/>
  <c r="G26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51" i="3"/>
  <c r="G112" i="3"/>
  <c r="G113" i="3"/>
  <c r="G114" i="3"/>
  <c r="G115" i="3"/>
  <c r="G116" i="3"/>
  <c r="G117" i="3"/>
  <c r="G118" i="3"/>
  <c r="G119" i="3"/>
  <c r="G120" i="3"/>
  <c r="G2" i="3"/>
</calcChain>
</file>

<file path=xl/sharedStrings.xml><?xml version="1.0" encoding="utf-8"?>
<sst xmlns="http://schemas.openxmlformats.org/spreadsheetml/2006/main" count="1112" uniqueCount="306">
  <si>
    <t>DATA DI NASCITA</t>
  </si>
  <si>
    <t>SESSO</t>
  </si>
  <si>
    <t>TEAM</t>
  </si>
  <si>
    <t>CAT</t>
  </si>
  <si>
    <t>100KM DEI FORTI</t>
  </si>
  <si>
    <t>DOLOMITICA BRENTA BIKE</t>
  </si>
  <si>
    <t>3TBIKE</t>
  </si>
  <si>
    <t>VAL DI NON BIKE</t>
  </si>
  <si>
    <t>SCARTO</t>
  </si>
  <si>
    <t>PUNTI BONUS</t>
  </si>
  <si>
    <t>PUNTEGGIO FINALE</t>
  </si>
  <si>
    <t>M</t>
  </si>
  <si>
    <t>OLYMPIA FACTORY TEAM</t>
  </si>
  <si>
    <t>OPEN</t>
  </si>
  <si>
    <t>TEAM BSR</t>
  </si>
  <si>
    <t>FASSA BIKE</t>
  </si>
  <si>
    <t>M1</t>
  </si>
  <si>
    <t>CARINA - BRAO CAFFE'</t>
  </si>
  <si>
    <t>M2</t>
  </si>
  <si>
    <t>ASD CHERO GROUP TEAM SFRENATI</t>
  </si>
  <si>
    <t>M3</t>
  </si>
  <si>
    <t>POLISPORTIVA BERSNTOL A.DILETTANTI</t>
  </si>
  <si>
    <t>TEAM SPACEBIKES</t>
  </si>
  <si>
    <t>M4</t>
  </si>
  <si>
    <t>GS MADONIE BIKE</t>
  </si>
  <si>
    <t>LISSONE MTB ASD</t>
  </si>
  <si>
    <t>ASD BIKE AND FUN TEAM</t>
  </si>
  <si>
    <t>TREVIMAC BIKE TEAM ASD</t>
  </si>
  <si>
    <t>TEAM TODESCO</t>
  </si>
  <si>
    <t>M5</t>
  </si>
  <si>
    <t>ASD SWATT CLUB</t>
  </si>
  <si>
    <t>ELMT</t>
  </si>
  <si>
    <t>PAVANELLO RACING TEAM</t>
  </si>
  <si>
    <t>TEAM MANUEL BIKE FRM</t>
  </si>
  <si>
    <t>JU</t>
  </si>
  <si>
    <t>SC MERAN ZORZI KÄLTETECHNIK</t>
  </si>
  <si>
    <t>US LITEGOSA</t>
  </si>
  <si>
    <t>KTM TORRE BIKE</t>
  </si>
  <si>
    <t>SC PERGINE</t>
  </si>
  <si>
    <t>GS SCAVEZZON SQUADRA CORSE</t>
  </si>
  <si>
    <t>M6+</t>
  </si>
  <si>
    <t>ASD BICI E SPORT</t>
  </si>
  <si>
    <t>TEAM ZANOLINI BIKE</t>
  </si>
  <si>
    <t>ASD PELLEGRIN CYCLING TEAM</t>
  </si>
  <si>
    <t>AVIS GLS</t>
  </si>
  <si>
    <t>ALTA VALTELLINA BIKE</t>
  </si>
  <si>
    <t>ACD BIK BIKE</t>
  </si>
  <si>
    <t>NEW TEAM ASD</t>
  </si>
  <si>
    <t>ASD SC TELGATE</t>
  </si>
  <si>
    <t>ASD CICLI ROSSI</t>
  </si>
  <si>
    <t>ASD MB TEAM MACRO</t>
  </si>
  <si>
    <t>TEAM ECOR MTB SCHIO</t>
  </si>
  <si>
    <t>OMAP CICLI ANDREIS</t>
  </si>
  <si>
    <t>GSA PENNE SPRINT</t>
  </si>
  <si>
    <t>MTB CLUB GAERNE</t>
  </si>
  <si>
    <t>ASD PREDAIA BIKE TEAM</t>
  </si>
  <si>
    <t>CARBONHUBO CMQ</t>
  </si>
  <si>
    <t>TEAM EXECUTIVE</t>
  </si>
  <si>
    <t>SUPREME CYCLING TEAM</t>
  </si>
  <si>
    <t>TRENTINO BIKE TEAM</t>
  </si>
  <si>
    <t>TEAM LAPIERRE - TRENTINO - ALE'</t>
  </si>
  <si>
    <t>SC ALTAIR ASD</t>
  </si>
  <si>
    <t>INDIVIDUALE</t>
  </si>
  <si>
    <t>TRAGUARDO VOLANTE RACING</t>
  </si>
  <si>
    <t>ASD AMICI DI MARCO PANTANI</t>
  </si>
  <si>
    <t>MDL RACING CREW ASD</t>
  </si>
  <si>
    <t>POS</t>
  </si>
  <si>
    <t>COGNOME</t>
  </si>
  <si>
    <t>NOME</t>
  </si>
  <si>
    <t>RIGHETTINI</t>
  </si>
  <si>
    <t>ANDREA</t>
  </si>
  <si>
    <t>FANTINATO</t>
  </si>
  <si>
    <t>KEVIN</t>
  </si>
  <si>
    <t>VERRA</t>
  </si>
  <si>
    <t>MANUEL</t>
  </si>
  <si>
    <t>ZAMBONI</t>
  </si>
  <si>
    <t>CLAUSER</t>
  </si>
  <si>
    <t>RISATTI</t>
  </si>
  <si>
    <t>NICOLA</t>
  </si>
  <si>
    <t>PALLAORO</t>
  </si>
  <si>
    <t>CHRISTIAN</t>
  </si>
  <si>
    <t>FORNI</t>
  </si>
  <si>
    <t>ALESSANDRO</t>
  </si>
  <si>
    <t>PINTARELLI</t>
  </si>
  <si>
    <t>SIMONE</t>
  </si>
  <si>
    <t>CARRARO</t>
  </si>
  <si>
    <t>TIZIANO</t>
  </si>
  <si>
    <t>PANIZ</t>
  </si>
  <si>
    <t>LUCA</t>
  </si>
  <si>
    <t>DEPAUL</t>
  </si>
  <si>
    <t>GABRIELE</t>
  </si>
  <si>
    <t>D'AGOSTINO</t>
  </si>
  <si>
    <t>ROSARIO</t>
  </si>
  <si>
    <t>ZAMPEDRI</t>
  </si>
  <si>
    <t>TAVERNA</t>
  </si>
  <si>
    <t>ELIA</t>
  </si>
  <si>
    <t>CHILESE</t>
  </si>
  <si>
    <t>PAOLO</t>
  </si>
  <si>
    <t>SEGATA</t>
  </si>
  <si>
    <t>CLAUDIO</t>
  </si>
  <si>
    <t>LUDWIG</t>
  </si>
  <si>
    <t>STEFAN</t>
  </si>
  <si>
    <t>DE BERNARDIN</t>
  </si>
  <si>
    <t>GIULIO</t>
  </si>
  <si>
    <t>PIZZOLATO</t>
  </si>
  <si>
    <t>BIANCHI</t>
  </si>
  <si>
    <t>STEFANO</t>
  </si>
  <si>
    <t>CASNA</t>
  </si>
  <si>
    <t>LORIS</t>
  </si>
  <si>
    <t>FLARER</t>
  </si>
  <si>
    <t>TOBIAS</t>
  </si>
  <si>
    <t>DOLIANA</t>
  </si>
  <si>
    <t>GUIZZO</t>
  </si>
  <si>
    <t>VICENZI</t>
  </si>
  <si>
    <t>DANIEL</t>
  </si>
  <si>
    <t>LEONARDI</t>
  </si>
  <si>
    <t>PIANTONI</t>
  </si>
  <si>
    <t>BERTOLDI</t>
  </si>
  <si>
    <t>MARCO</t>
  </si>
  <si>
    <t>ZADRA</t>
  </si>
  <si>
    <t>MATTIA</t>
  </si>
  <si>
    <t>BIRELLO</t>
  </si>
  <si>
    <t>BRUSCHETTI</t>
  </si>
  <si>
    <t>SANDRO</t>
  </si>
  <si>
    <t>SANTACROCE</t>
  </si>
  <si>
    <t>LEOPOLDO ALDO</t>
  </si>
  <si>
    <t>GASPERINI</t>
  </si>
  <si>
    <t>DEFLORIAN</t>
  </si>
  <si>
    <t>WILLI</t>
  </si>
  <si>
    <t>TORMEN</t>
  </si>
  <si>
    <t>BRACCHI</t>
  </si>
  <si>
    <t>MICHELE</t>
  </si>
  <si>
    <t>BIASIOLI</t>
  </si>
  <si>
    <t>MORA</t>
  </si>
  <si>
    <t>CARLO</t>
  </si>
  <si>
    <t>NADALINI</t>
  </si>
  <si>
    <t>MIRCO</t>
  </si>
  <si>
    <t>CALDONAZZI</t>
  </si>
  <si>
    <t>TOMMASO</t>
  </si>
  <si>
    <t>MEGERA</t>
  </si>
  <si>
    <t>CASACCIO</t>
  </si>
  <si>
    <t>ORAZIO</t>
  </si>
  <si>
    <t>LEONI</t>
  </si>
  <si>
    <t>PASA</t>
  </si>
  <si>
    <t>IVAN</t>
  </si>
  <si>
    <t>FASAN</t>
  </si>
  <si>
    <t>FEDERICO</t>
  </si>
  <si>
    <t>CAVION</t>
  </si>
  <si>
    <t>MUNARO</t>
  </si>
  <si>
    <t>OSS</t>
  </si>
  <si>
    <t>AGOSTINO</t>
  </si>
  <si>
    <t>LOLLATO</t>
  </si>
  <si>
    <t>SERGIO</t>
  </si>
  <si>
    <t xml:space="preserve">CIOLA </t>
  </si>
  <si>
    <t>ANDREATTA</t>
  </si>
  <si>
    <t>CRISTIAN</t>
  </si>
  <si>
    <t>TAVONATTI</t>
  </si>
  <si>
    <t>DIEGO</t>
  </si>
  <si>
    <t>OLIVA</t>
  </si>
  <si>
    <t>VITTORIO</t>
  </si>
  <si>
    <t>MUSSATTI</t>
  </si>
  <si>
    <t>MICHAEL</t>
  </si>
  <si>
    <t>ZANI</t>
  </si>
  <si>
    <t>JOHN PATRICK</t>
  </si>
  <si>
    <t>BECCARELLO</t>
  </si>
  <si>
    <t>FABIO</t>
  </si>
  <si>
    <t>DI PIETRO</t>
  </si>
  <si>
    <t>BACCHIOCCHI</t>
  </si>
  <si>
    <t>VALERIO</t>
  </si>
  <si>
    <t>ZAFFIGNANI</t>
  </si>
  <si>
    <t>MASSIMO</t>
  </si>
  <si>
    <t>MIORI</t>
  </si>
  <si>
    <t>TASIN</t>
  </si>
  <si>
    <t>MAURIZIO</t>
  </si>
  <si>
    <t>DALLA PAOLA</t>
  </si>
  <si>
    <t>MARIO</t>
  </si>
  <si>
    <t>FRANCESCONI</t>
  </si>
  <si>
    <t>MATTEO</t>
  </si>
  <si>
    <t>FESTI</t>
  </si>
  <si>
    <t>GALTER</t>
  </si>
  <si>
    <t>ZONTA</t>
  </si>
  <si>
    <t>DANIELE</t>
  </si>
  <si>
    <t>PAONE</t>
  </si>
  <si>
    <t>ANDREAS</t>
  </si>
  <si>
    <t>FRANCISCI</t>
  </si>
  <si>
    <t>GIACOMO</t>
  </si>
  <si>
    <t>DE CANDIA</t>
  </si>
  <si>
    <t>MAURO</t>
  </si>
  <si>
    <t>RICCI</t>
  </si>
  <si>
    <t>DANILO</t>
  </si>
  <si>
    <t>CRISTINI</t>
  </si>
  <si>
    <t>NOME TEAM</t>
  </si>
  <si>
    <t>PUNTEGGIO TOTALE</t>
  </si>
  <si>
    <t>GC TEAM BIKE CASTELGOMBERTO</t>
  </si>
  <si>
    <t>ASD MEDINOX</t>
  </si>
  <si>
    <t>BIKE FUN CLUB</t>
  </si>
  <si>
    <t>MTB ITALIA-HOT ROCK SCHOOL</t>
  </si>
  <si>
    <t>ASD CARISMA TEAM</t>
  </si>
  <si>
    <t>TEAM CINGOLANI</t>
  </si>
  <si>
    <t>VALRENDENABIKE - CARISOLO</t>
  </si>
  <si>
    <t>BHS TEAM ASD</t>
  </si>
  <si>
    <t>ASD CICLI BACCHETTI</t>
  </si>
  <si>
    <t>ASD MTB SUISIO</t>
  </si>
  <si>
    <t>ASD TECSO FIAMME ALTE</t>
  </si>
  <si>
    <t>ASD VENTI-VENTI BIKE TEAM</t>
  </si>
  <si>
    <t>VERTICAL SPORT KTM TEAM</t>
  </si>
  <si>
    <t>MBO BIKE CLUB</t>
  </si>
  <si>
    <t>ASD CICLIMANT-S  RACING TEAM</t>
  </si>
  <si>
    <t>RACING ROSOLA BIKE</t>
  </si>
  <si>
    <t>BUSSACCHINI LUIGI ASD</t>
  </si>
  <si>
    <t>NEW BIKE 2008 RACING TEAM</t>
  </si>
  <si>
    <t>B3L TEAM</t>
  </si>
  <si>
    <t>SC BARBIERI</t>
  </si>
  <si>
    <t>DNA BIKE</t>
  </si>
  <si>
    <t>EFFETIERRE MTB RACING TEAM</t>
  </si>
  <si>
    <t>TEAM PASSION FAENTINA</t>
  </si>
  <si>
    <t>BIKE CLUB EGNA NEUMARKT</t>
  </si>
  <si>
    <t>GRUPPO NULLI - GUBER BANCA</t>
  </si>
  <si>
    <t>ASD CICLISTA PAZZO</t>
  </si>
  <si>
    <t>ISOLPI RACING TEAM</t>
  </si>
  <si>
    <t>BONFANTI RACING TEAM</t>
  </si>
  <si>
    <t>NEW MOTOR BIKE</t>
  </si>
  <si>
    <t>ASD GAM SAREZZO SANT'EMILIANO</t>
  </si>
  <si>
    <t>TEAM BENETTI</t>
  </si>
  <si>
    <t>SAN MARINO MTB TEAM</t>
  </si>
  <si>
    <t>MTB SOPRAZOCCO</t>
  </si>
  <si>
    <t>KM SPORT</t>
  </si>
  <si>
    <t>SOUDAL LEECOUGAN MTB RACING TEAM</t>
  </si>
  <si>
    <t>VEE TIRE CO TEAM RACE</t>
  </si>
  <si>
    <t>RH RACING KRONPLATZKING</t>
  </si>
  <si>
    <t xml:space="preserve">SSD PEDALE FELTRINO </t>
  </si>
  <si>
    <t>GS LAGORAI BIKE</t>
  </si>
  <si>
    <t>TEAM MONDOBICI TECNOPLAST</t>
  </si>
  <si>
    <t>ASD STONES BIKE</t>
  </si>
  <si>
    <t>TEAM GIULIANI CICLI ARCO</t>
  </si>
  <si>
    <t>ASD FRECCE ROSSE RIMINI</t>
  </si>
  <si>
    <t>ASD MTB FRANCIACORTA CAPRIOLO</t>
  </si>
  <si>
    <t>ASD SPORTWAY CYCLING TEAM</t>
  </si>
  <si>
    <t>TEAM SELLA BIKE</t>
  </si>
  <si>
    <t>ASD SESSANTALLORA</t>
  </si>
  <si>
    <t>SC S. ILARIO</t>
  </si>
  <si>
    <t>ASD VALCHIESE BIKE</t>
  </si>
  <si>
    <t>NOCETO BIKE ASD</t>
  </si>
  <si>
    <t>ASD CROCETTA BIKE TEAM</t>
  </si>
  <si>
    <t>SCOTT RACING TEAM</t>
  </si>
  <si>
    <t>AB BIKE RACING TEAM</t>
  </si>
  <si>
    <t>ASD CAFFARO TEAM</t>
  </si>
  <si>
    <t>MAINETTI METALLURGICA VENETA - GT TREVISAN</t>
  </si>
  <si>
    <t>VELO CLUB GARDA</t>
  </si>
  <si>
    <t>SC AVIO</t>
  </si>
  <si>
    <t>ASC KARDAUN-CARDANO</t>
  </si>
  <si>
    <t>ASD RICCI CICLI</t>
  </si>
  <si>
    <t>ASC SARNTAL RAD</t>
  </si>
  <si>
    <t>FM BIKE FACTORY TEAM</t>
  </si>
  <si>
    <t>GS CICLI CAPODIVENTO ARTEGNA</t>
  </si>
  <si>
    <t>ASD STEFANA BIKE</t>
  </si>
  <si>
    <t>ASD BIKE CLUB GROPPELLO CAIROLI</t>
  </si>
  <si>
    <t>ASD ZONE RACING TEAM</t>
  </si>
  <si>
    <t>SUPERBIKE POZZETTO</t>
  </si>
  <si>
    <t>INFIT SQUADRA CORSE</t>
  </si>
  <si>
    <t>IL CICLISTA</t>
  </si>
  <si>
    <t>VIRTUS UP</t>
  </si>
  <si>
    <t>ASD T. BIKE</t>
  </si>
  <si>
    <t>ASD VIADANA BIKE</t>
  </si>
  <si>
    <t>GS VELO MONTIRONE</t>
  </si>
  <si>
    <t>WET LIFE RIDOTTIALLOSSO</t>
  </si>
  <si>
    <t>ASIAGO 7C BIKE TEAM</t>
  </si>
  <si>
    <t>ASD ISIBIKE TEAM</t>
  </si>
  <si>
    <t>GC FRANKE ASD</t>
  </si>
  <si>
    <t>TEAM ALL4CYCLING-BDC ASD</t>
  </si>
  <si>
    <t>VISERBA BIKE TEAM</t>
  </si>
  <si>
    <t>RS BIKE</t>
  </si>
  <si>
    <t>TEAM 2020 ADRIA ASD</t>
  </si>
  <si>
    <t>BIKE MOVEMENT - TRENTINOERBE</t>
  </si>
  <si>
    <t>OLTREFERSINA MTB</t>
  </si>
  <si>
    <t>SALTOS MOUNTAIN XTREAM</t>
  </si>
  <si>
    <t>SC MERAN ZORZI KÃ„LTETECHNIK</t>
  </si>
  <si>
    <t>ASD BUJE MTB</t>
  </si>
  <si>
    <t>ASD PRO SECCO BIKE NOVELLARA</t>
  </si>
  <si>
    <t>GEMINI TEAM ASD</t>
  </si>
  <si>
    <t>POLISPORTIVA ALPE CIMBRA ASD</t>
  </si>
  <si>
    <t>TEAM SCULAZZO ITALIA</t>
  </si>
  <si>
    <t>ASD SACE</t>
  </si>
  <si>
    <t>STOLL</t>
  </si>
  <si>
    <t>MARKUS</t>
  </si>
  <si>
    <t>TONEZZER</t>
  </si>
  <si>
    <t>PANZETTA</t>
  </si>
  <si>
    <t>ASD GS CICLOAMATATORI CASTELMASSA</t>
  </si>
  <si>
    <t>COSLOP</t>
  </si>
  <si>
    <t>GIOVANNI</t>
  </si>
  <si>
    <t>SARTORI</t>
  </si>
  <si>
    <t>BEGALI</t>
  </si>
  <si>
    <t>BERGAMO</t>
  </si>
  <si>
    <t>SIMON</t>
  </si>
  <si>
    <t>SACCO</t>
  </si>
  <si>
    <t>ALDO</t>
  </si>
  <si>
    <t>TORRE BIKE TEAM</t>
  </si>
  <si>
    <t>CLAUDIA</t>
  </si>
  <si>
    <t>F</t>
  </si>
  <si>
    <t>D</t>
  </si>
  <si>
    <t>DEBORA</t>
  </si>
  <si>
    <t>SIMONA</t>
  </si>
  <si>
    <t>GS MASSI' SUPERMERCATI</t>
  </si>
  <si>
    <t>ALESSANDRA</t>
  </si>
  <si>
    <t>CECILIA</t>
  </si>
  <si>
    <t>SILVIA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</si>
</sst>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Font="1" applyBorder="1"/>
    <xf numFmtId="0" fontId="1" fillId="0" borderId="0" xfId="0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sqref="A1:N82"/>
    </sheetView>
  </sheetViews>
  <sheetFormatPr defaultColWidth="16.85546875" defaultRowHeight="15" x14ac:dyDescent="0.25"/>
  <cols>
    <col min="1" max="1" width="4.5703125" style="11" bestFit="1" customWidth="1"/>
    <col min="2" max="2" width="14.28515625" bestFit="1" customWidth="1"/>
    <col min="3" max="3" width="15.85546875" bestFit="1" customWidth="1"/>
    <col min="4" max="4" width="16.42578125" style="5" bestFit="1" customWidth="1"/>
    <col min="5" max="5" width="6.42578125" style="4" bestFit="1" customWidth="1"/>
    <col min="6" max="6" width="37.42578125" bestFit="1" customWidth="1"/>
    <col min="7" max="7" width="6" style="4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s="3" customFormat="1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18</v>
      </c>
      <c r="B2" s="13" t="s">
        <v>102</v>
      </c>
      <c r="C2" s="13" t="s">
        <v>103</v>
      </c>
      <c r="D2" s="21">
        <v>35938</v>
      </c>
      <c r="E2" s="15" t="s">
        <v>11</v>
      </c>
      <c r="F2" s="13" t="s">
        <v>30</v>
      </c>
      <c r="G2" s="15" t="s">
        <v>31</v>
      </c>
      <c r="H2" s="15">
        <v>2315</v>
      </c>
      <c r="I2" s="15">
        <v>2673.3</v>
      </c>
      <c r="J2" s="15">
        <v>2839.55</v>
      </c>
      <c r="K2" s="15">
        <v>2365</v>
      </c>
      <c r="L2" s="15">
        <v>2315</v>
      </c>
      <c r="M2" s="15">
        <v>500</v>
      </c>
      <c r="N2" s="15">
        <v>8377.85</v>
      </c>
    </row>
    <row r="3" spans="1:14" x14ac:dyDescent="0.25">
      <c r="A3" s="20">
        <v>19</v>
      </c>
      <c r="B3" s="13" t="s">
        <v>104</v>
      </c>
      <c r="C3" s="13" t="s">
        <v>80</v>
      </c>
      <c r="D3" s="21">
        <v>36441</v>
      </c>
      <c r="E3" s="15" t="s">
        <v>11</v>
      </c>
      <c r="F3" s="13" t="s">
        <v>32</v>
      </c>
      <c r="G3" s="15" t="s">
        <v>31</v>
      </c>
      <c r="H3" s="15">
        <v>2366.0700000000002</v>
      </c>
      <c r="I3" s="15">
        <v>2318.19</v>
      </c>
      <c r="J3" s="15">
        <v>2919.35</v>
      </c>
      <c r="K3" s="15">
        <v>2275</v>
      </c>
      <c r="L3" s="15">
        <v>2275</v>
      </c>
      <c r="M3" s="15">
        <v>500</v>
      </c>
      <c r="N3" s="15">
        <v>8103.6100000000006</v>
      </c>
    </row>
    <row r="4" spans="1:14" x14ac:dyDescent="0.25">
      <c r="A4" s="20">
        <v>17</v>
      </c>
      <c r="B4" s="13" t="s">
        <v>111</v>
      </c>
      <c r="C4" s="13" t="s">
        <v>88</v>
      </c>
      <c r="D4" s="21">
        <v>36934</v>
      </c>
      <c r="E4" s="15" t="s">
        <v>11</v>
      </c>
      <c r="F4" s="13" t="s">
        <v>36</v>
      </c>
      <c r="G4" s="15" t="s">
        <v>31</v>
      </c>
      <c r="H4" s="15">
        <v>2365</v>
      </c>
      <c r="I4" s="15">
        <v>2690</v>
      </c>
      <c r="J4" s="15">
        <v>2820</v>
      </c>
      <c r="K4" s="15">
        <v>0</v>
      </c>
      <c r="L4" s="15">
        <v>0</v>
      </c>
      <c r="M4" s="15">
        <v>0</v>
      </c>
      <c r="N4" s="15">
        <v>7875</v>
      </c>
    </row>
    <row r="5" spans="1:14" x14ac:dyDescent="0.25">
      <c r="A5" s="20">
        <v>24</v>
      </c>
      <c r="B5" s="13" t="s">
        <v>112</v>
      </c>
      <c r="C5" s="13" t="s">
        <v>70</v>
      </c>
      <c r="D5" s="21">
        <v>33902</v>
      </c>
      <c r="E5" s="15" t="s">
        <v>11</v>
      </c>
      <c r="F5" s="13" t="s">
        <v>32</v>
      </c>
      <c r="G5" s="15" t="s">
        <v>31</v>
      </c>
      <c r="H5" s="15">
        <v>2453.85</v>
      </c>
      <c r="I5" s="15">
        <v>2286.27</v>
      </c>
      <c r="J5" s="15">
        <v>2513.6999999999998</v>
      </c>
      <c r="K5" s="15">
        <v>1860</v>
      </c>
      <c r="L5" s="15">
        <v>1860</v>
      </c>
      <c r="M5" s="15">
        <v>500</v>
      </c>
      <c r="N5" s="15">
        <v>7753.82</v>
      </c>
    </row>
    <row r="6" spans="1:14" x14ac:dyDescent="0.25">
      <c r="A6" s="20">
        <v>28</v>
      </c>
      <c r="B6" s="13" t="s">
        <v>113</v>
      </c>
      <c r="C6" s="13" t="s">
        <v>114</v>
      </c>
      <c r="D6" s="21">
        <v>34459</v>
      </c>
      <c r="E6" s="15" t="s">
        <v>11</v>
      </c>
      <c r="F6" s="13" t="s">
        <v>19</v>
      </c>
      <c r="G6" s="15" t="s">
        <v>31</v>
      </c>
      <c r="H6" s="15">
        <v>1980</v>
      </c>
      <c r="I6" s="15">
        <v>2390</v>
      </c>
      <c r="J6" s="15">
        <v>2693.25</v>
      </c>
      <c r="K6" s="15">
        <v>2040</v>
      </c>
      <c r="L6" s="15">
        <v>1980</v>
      </c>
      <c r="M6" s="15">
        <v>500</v>
      </c>
      <c r="N6" s="15">
        <v>7623.25</v>
      </c>
    </row>
    <row r="7" spans="1:14" x14ac:dyDescent="0.25">
      <c r="A7" s="20">
        <v>26</v>
      </c>
      <c r="B7" s="13" t="s">
        <v>115</v>
      </c>
      <c r="C7" s="13" t="s">
        <v>70</v>
      </c>
      <c r="D7" s="21">
        <v>35594</v>
      </c>
      <c r="E7" s="15" t="s">
        <v>11</v>
      </c>
      <c r="F7" s="13" t="s">
        <v>37</v>
      </c>
      <c r="G7" s="15" t="s">
        <v>31</v>
      </c>
      <c r="H7" s="15">
        <v>2100</v>
      </c>
      <c r="I7" s="15">
        <v>2350.11</v>
      </c>
      <c r="J7" s="15">
        <v>2653.35</v>
      </c>
      <c r="K7" s="15">
        <v>1875</v>
      </c>
      <c r="L7" s="15">
        <v>1875</v>
      </c>
      <c r="M7" s="15">
        <v>500</v>
      </c>
      <c r="N7" s="15">
        <v>7603.4600000000009</v>
      </c>
    </row>
    <row r="8" spans="1:14" x14ac:dyDescent="0.25">
      <c r="A8" s="20">
        <v>63</v>
      </c>
      <c r="B8" s="13" t="s">
        <v>130</v>
      </c>
      <c r="C8" s="13" t="s">
        <v>131</v>
      </c>
      <c r="D8" s="21">
        <v>37218</v>
      </c>
      <c r="E8" s="15" t="s">
        <v>11</v>
      </c>
      <c r="F8" s="13" t="s">
        <v>45</v>
      </c>
      <c r="G8" s="15" t="s">
        <v>31</v>
      </c>
      <c r="H8" s="15">
        <v>2255</v>
      </c>
      <c r="I8" s="15">
        <v>2473.8000000000002</v>
      </c>
      <c r="J8" s="15">
        <v>0</v>
      </c>
      <c r="K8" s="15">
        <v>2235</v>
      </c>
      <c r="L8" s="15">
        <v>0</v>
      </c>
      <c r="M8" s="15">
        <v>0</v>
      </c>
      <c r="N8" s="15">
        <v>6963.8</v>
      </c>
    </row>
    <row r="9" spans="1:14" x14ac:dyDescent="0.25">
      <c r="A9" s="20">
        <v>45</v>
      </c>
      <c r="B9" s="13" t="s">
        <v>153</v>
      </c>
      <c r="C9" s="13" t="s">
        <v>106</v>
      </c>
      <c r="D9" s="21">
        <v>34855</v>
      </c>
      <c r="E9" s="15" t="s">
        <v>11</v>
      </c>
      <c r="F9" s="13" t="s">
        <v>21</v>
      </c>
      <c r="G9" s="15" t="s">
        <v>31</v>
      </c>
      <c r="H9" s="15">
        <v>1515</v>
      </c>
      <c r="I9" s="15">
        <v>1980</v>
      </c>
      <c r="J9" s="15">
        <v>2255</v>
      </c>
      <c r="K9" s="15">
        <v>0</v>
      </c>
      <c r="L9" s="15">
        <v>0</v>
      </c>
      <c r="M9" s="15">
        <v>0</v>
      </c>
      <c r="N9" s="15">
        <v>5750</v>
      </c>
    </row>
    <row r="10" spans="1:14" x14ac:dyDescent="0.25">
      <c r="A10" s="20">
        <v>64</v>
      </c>
      <c r="B10" s="13" t="s">
        <v>154</v>
      </c>
      <c r="C10" s="13" t="s">
        <v>155</v>
      </c>
      <c r="D10" s="21">
        <v>34584</v>
      </c>
      <c r="E10" s="15" t="s">
        <v>11</v>
      </c>
      <c r="F10" s="13" t="s">
        <v>54</v>
      </c>
      <c r="G10" s="15" t="s">
        <v>31</v>
      </c>
      <c r="H10" s="15">
        <v>965</v>
      </c>
      <c r="I10" s="15">
        <v>1443</v>
      </c>
      <c r="J10" s="15">
        <v>2286.27</v>
      </c>
      <c r="K10" s="15">
        <v>1515</v>
      </c>
      <c r="L10" s="15">
        <v>965</v>
      </c>
      <c r="M10" s="15">
        <v>500</v>
      </c>
      <c r="N10" s="15">
        <v>5744.27</v>
      </c>
    </row>
    <row r="11" spans="1:14" x14ac:dyDescent="0.25">
      <c r="A11" s="20">
        <v>76</v>
      </c>
      <c r="B11" s="13" t="s">
        <v>164</v>
      </c>
      <c r="C11" s="13" t="s">
        <v>165</v>
      </c>
      <c r="D11" s="21">
        <v>34932</v>
      </c>
      <c r="E11" s="15" t="s">
        <v>11</v>
      </c>
      <c r="F11" s="13" t="s">
        <v>54</v>
      </c>
      <c r="G11" s="15" t="s">
        <v>31</v>
      </c>
      <c r="H11" s="15">
        <v>400</v>
      </c>
      <c r="I11" s="15">
        <v>1431</v>
      </c>
      <c r="J11" s="15">
        <v>2222.4299999999998</v>
      </c>
      <c r="K11" s="15">
        <v>1251</v>
      </c>
      <c r="L11" s="15">
        <v>400</v>
      </c>
      <c r="M11" s="15">
        <v>500</v>
      </c>
      <c r="N11" s="15">
        <v>5404.43</v>
      </c>
    </row>
    <row r="12" spans="1:14" x14ac:dyDescent="0.25">
      <c r="A12" s="20">
        <v>107</v>
      </c>
      <c r="B12" s="13" t="s">
        <v>184</v>
      </c>
      <c r="C12" s="13" t="s">
        <v>185</v>
      </c>
      <c r="D12" s="21">
        <v>34462</v>
      </c>
      <c r="E12" s="15" t="s">
        <v>11</v>
      </c>
      <c r="F12" s="13" t="s">
        <v>62</v>
      </c>
      <c r="G12" s="15" t="s">
        <v>31</v>
      </c>
      <c r="H12" s="15">
        <v>85</v>
      </c>
      <c r="I12" s="15">
        <v>1335</v>
      </c>
      <c r="J12" s="15">
        <v>1920</v>
      </c>
      <c r="K12" s="15">
        <v>1215</v>
      </c>
      <c r="L12" s="15">
        <v>85</v>
      </c>
      <c r="M12" s="15">
        <v>500</v>
      </c>
      <c r="N12" s="15">
        <v>4970</v>
      </c>
    </row>
    <row r="13" spans="1:14" x14ac:dyDescent="0.25">
      <c r="A13" s="20">
        <v>134</v>
      </c>
      <c r="B13" s="13" t="s">
        <v>115</v>
      </c>
      <c r="C13" s="13" t="s">
        <v>106</v>
      </c>
      <c r="D13" s="21">
        <v>36098</v>
      </c>
      <c r="E13" s="15" t="s">
        <v>11</v>
      </c>
      <c r="F13" s="13" t="s">
        <v>60</v>
      </c>
      <c r="G13" s="15" t="s">
        <v>31</v>
      </c>
      <c r="H13" s="15">
        <v>2135</v>
      </c>
      <c r="I13" s="15">
        <v>755.44</v>
      </c>
      <c r="J13" s="15">
        <v>0</v>
      </c>
      <c r="K13" s="15">
        <v>1767</v>
      </c>
      <c r="L13" s="15">
        <v>0</v>
      </c>
      <c r="M13" s="15">
        <v>0</v>
      </c>
      <c r="N13" s="15">
        <v>4657.4400000000005</v>
      </c>
    </row>
    <row r="14" spans="1:14" x14ac:dyDescent="0.25">
      <c r="A14" s="20">
        <v>69</v>
      </c>
      <c r="B14" s="13" t="s">
        <v>179</v>
      </c>
      <c r="C14" s="13" t="s">
        <v>155</v>
      </c>
      <c r="D14" s="21">
        <v>33764</v>
      </c>
      <c r="E14" s="15" t="s">
        <v>11</v>
      </c>
      <c r="F14" s="13" t="s">
        <v>17</v>
      </c>
      <c r="G14" s="15" t="s">
        <v>31</v>
      </c>
      <c r="H14" s="15">
        <v>624</v>
      </c>
      <c r="I14" s="15">
        <v>1671</v>
      </c>
      <c r="J14" s="15">
        <v>1965</v>
      </c>
      <c r="K14" s="15">
        <v>0</v>
      </c>
      <c r="L14" s="15">
        <v>0</v>
      </c>
      <c r="M14" s="15">
        <v>0</v>
      </c>
      <c r="N14" s="15">
        <v>4260</v>
      </c>
    </row>
    <row r="15" spans="1:14" x14ac:dyDescent="0.25">
      <c r="A15" s="20">
        <v>23</v>
      </c>
      <c r="B15" s="13" t="s">
        <v>105</v>
      </c>
      <c r="C15" s="13" t="s">
        <v>106</v>
      </c>
      <c r="D15" s="21">
        <v>38246</v>
      </c>
      <c r="E15" s="15" t="s">
        <v>11</v>
      </c>
      <c r="F15" s="13" t="s">
        <v>33</v>
      </c>
      <c r="G15" s="15" t="s">
        <v>34</v>
      </c>
      <c r="H15" s="15">
        <v>1935</v>
      </c>
      <c r="I15" s="15">
        <v>2465</v>
      </c>
      <c r="J15" s="15">
        <v>2900</v>
      </c>
      <c r="K15" s="15">
        <v>2195</v>
      </c>
      <c r="L15" s="15">
        <v>1935</v>
      </c>
      <c r="M15" s="15">
        <v>500</v>
      </c>
      <c r="N15" s="15">
        <v>8060</v>
      </c>
    </row>
    <row r="16" spans="1:14" x14ac:dyDescent="0.25">
      <c r="A16" s="20">
        <v>29</v>
      </c>
      <c r="B16" s="13" t="s">
        <v>116</v>
      </c>
      <c r="C16" s="13" t="s">
        <v>70</v>
      </c>
      <c r="D16" s="21">
        <v>37631</v>
      </c>
      <c r="E16" s="15" t="s">
        <v>11</v>
      </c>
      <c r="F16" s="13" t="s">
        <v>33</v>
      </c>
      <c r="G16" s="15" t="s">
        <v>34</v>
      </c>
      <c r="H16" s="15">
        <v>2115</v>
      </c>
      <c r="I16" s="15">
        <v>2195</v>
      </c>
      <c r="J16" s="15">
        <v>2720</v>
      </c>
      <c r="K16" s="15">
        <v>1830</v>
      </c>
      <c r="L16" s="15">
        <v>1830</v>
      </c>
      <c r="M16" s="15">
        <v>500</v>
      </c>
      <c r="N16" s="15">
        <v>7530</v>
      </c>
    </row>
    <row r="17" spans="1:14" x14ac:dyDescent="0.25">
      <c r="A17" s="20">
        <v>74</v>
      </c>
      <c r="B17" s="13" t="s">
        <v>160</v>
      </c>
      <c r="C17" s="13" t="s">
        <v>161</v>
      </c>
      <c r="D17" s="21">
        <v>38064</v>
      </c>
      <c r="E17" s="15" t="s">
        <v>11</v>
      </c>
      <c r="F17" s="13" t="s">
        <v>52</v>
      </c>
      <c r="G17" s="15" t="s">
        <v>34</v>
      </c>
      <c r="H17" s="15">
        <v>302</v>
      </c>
      <c r="I17" s="15">
        <v>1683</v>
      </c>
      <c r="J17" s="15">
        <v>2100</v>
      </c>
      <c r="K17" s="15">
        <v>1239</v>
      </c>
      <c r="L17" s="15">
        <v>302</v>
      </c>
      <c r="M17" s="15">
        <v>500</v>
      </c>
      <c r="N17" s="15">
        <v>5522</v>
      </c>
    </row>
    <row r="18" spans="1:14" x14ac:dyDescent="0.25">
      <c r="A18" s="20">
        <v>3</v>
      </c>
      <c r="B18" s="13" t="s">
        <v>73</v>
      </c>
      <c r="C18" s="13" t="s">
        <v>74</v>
      </c>
      <c r="D18" s="21">
        <v>32476</v>
      </c>
      <c r="E18" s="15" t="s">
        <v>11</v>
      </c>
      <c r="F18" s="13" t="s">
        <v>15</v>
      </c>
      <c r="G18" s="15" t="s">
        <v>16</v>
      </c>
      <c r="H18" s="15">
        <v>3311.7</v>
      </c>
      <c r="I18" s="15">
        <v>3344.95</v>
      </c>
      <c r="J18" s="15">
        <v>3378.2</v>
      </c>
      <c r="K18" s="15">
        <v>2630</v>
      </c>
      <c r="L18" s="15">
        <v>2630</v>
      </c>
      <c r="M18" s="15">
        <v>500</v>
      </c>
      <c r="N18" s="15">
        <v>10534.849999999999</v>
      </c>
    </row>
    <row r="19" spans="1:14" x14ac:dyDescent="0.25">
      <c r="A19" s="20">
        <v>33</v>
      </c>
      <c r="B19" s="13" t="s">
        <v>89</v>
      </c>
      <c r="C19" s="13" t="s">
        <v>90</v>
      </c>
      <c r="D19" s="21">
        <v>32393</v>
      </c>
      <c r="E19" s="15" t="s">
        <v>11</v>
      </c>
      <c r="F19" s="13" t="s">
        <v>22</v>
      </c>
      <c r="G19" s="15" t="s">
        <v>16</v>
      </c>
      <c r="H19" s="15">
        <v>3378.2</v>
      </c>
      <c r="I19" s="15">
        <v>3311.7</v>
      </c>
      <c r="J19" s="15">
        <v>0</v>
      </c>
      <c r="K19" s="15">
        <v>2690</v>
      </c>
      <c r="L19" s="15">
        <v>0</v>
      </c>
      <c r="M19" s="15">
        <v>0</v>
      </c>
      <c r="N19" s="15">
        <v>9379.9</v>
      </c>
    </row>
    <row r="20" spans="1:14" x14ac:dyDescent="0.25">
      <c r="A20" s="20">
        <v>13</v>
      </c>
      <c r="B20" s="13" t="s">
        <v>91</v>
      </c>
      <c r="C20" s="13" t="s">
        <v>92</v>
      </c>
      <c r="D20" s="21">
        <v>33485</v>
      </c>
      <c r="E20" s="15" t="s">
        <v>11</v>
      </c>
      <c r="F20" s="13" t="s">
        <v>24</v>
      </c>
      <c r="G20" s="15" t="s">
        <v>16</v>
      </c>
      <c r="H20" s="15">
        <v>2490</v>
      </c>
      <c r="I20" s="15">
        <v>2720</v>
      </c>
      <c r="J20" s="15">
        <v>3497.9</v>
      </c>
      <c r="K20" s="15">
        <v>2600</v>
      </c>
      <c r="L20" s="15">
        <v>2490</v>
      </c>
      <c r="M20" s="15">
        <v>500</v>
      </c>
      <c r="N20" s="15">
        <v>9317.9</v>
      </c>
    </row>
    <row r="21" spans="1:14" x14ac:dyDescent="0.25">
      <c r="A21" s="20">
        <v>8</v>
      </c>
      <c r="B21" s="13" t="s">
        <v>93</v>
      </c>
      <c r="C21" s="13" t="s">
        <v>70</v>
      </c>
      <c r="D21" s="21">
        <v>32158</v>
      </c>
      <c r="E21" s="15" t="s">
        <v>11</v>
      </c>
      <c r="F21" s="13" t="s">
        <v>25</v>
      </c>
      <c r="G21" s="15" t="s">
        <v>16</v>
      </c>
      <c r="H21" s="15">
        <v>3211.95</v>
      </c>
      <c r="I21" s="15">
        <v>2839.55</v>
      </c>
      <c r="J21" s="15">
        <v>3178.7</v>
      </c>
      <c r="K21" s="15">
        <v>0</v>
      </c>
      <c r="L21" s="15">
        <v>0</v>
      </c>
      <c r="M21" s="15">
        <v>0</v>
      </c>
      <c r="N21" s="15">
        <v>9230.2000000000007</v>
      </c>
    </row>
    <row r="22" spans="1:14" x14ac:dyDescent="0.25">
      <c r="A22" s="20">
        <v>21</v>
      </c>
      <c r="B22" s="13" t="s">
        <v>119</v>
      </c>
      <c r="C22" s="13" t="s">
        <v>120</v>
      </c>
      <c r="D22" s="21">
        <v>33175</v>
      </c>
      <c r="E22" s="15" t="s">
        <v>11</v>
      </c>
      <c r="F22" s="13" t="s">
        <v>14</v>
      </c>
      <c r="G22" s="15" t="s">
        <v>16</v>
      </c>
      <c r="H22" s="15">
        <v>2215</v>
      </c>
      <c r="I22" s="15">
        <v>2493.75</v>
      </c>
      <c r="J22" s="15">
        <v>2690</v>
      </c>
      <c r="K22" s="15">
        <v>0</v>
      </c>
      <c r="L22" s="15">
        <v>0</v>
      </c>
      <c r="M22" s="15">
        <v>0</v>
      </c>
      <c r="N22" s="15">
        <v>7398.75</v>
      </c>
    </row>
    <row r="23" spans="1:14" x14ac:dyDescent="0.25">
      <c r="A23" s="20">
        <v>37</v>
      </c>
      <c r="B23" s="13" t="s">
        <v>137</v>
      </c>
      <c r="C23" s="13" t="s">
        <v>138</v>
      </c>
      <c r="D23" s="21">
        <v>32953</v>
      </c>
      <c r="E23" s="15" t="s">
        <v>11</v>
      </c>
      <c r="F23" s="13" t="s">
        <v>47</v>
      </c>
      <c r="G23" s="15" t="s">
        <v>16</v>
      </c>
      <c r="H23" s="15">
        <v>1983.03</v>
      </c>
      <c r="I23" s="15">
        <v>1935.15</v>
      </c>
      <c r="J23" s="15">
        <v>2533.65</v>
      </c>
      <c r="K23" s="15">
        <v>0</v>
      </c>
      <c r="L23" s="15">
        <v>0</v>
      </c>
      <c r="M23" s="15">
        <v>0</v>
      </c>
      <c r="N23" s="15">
        <v>6451.83</v>
      </c>
    </row>
    <row r="24" spans="1:14" x14ac:dyDescent="0.25">
      <c r="A24" s="20">
        <v>82</v>
      </c>
      <c r="B24" s="13" t="s">
        <v>162</v>
      </c>
      <c r="C24" s="13" t="s">
        <v>163</v>
      </c>
      <c r="D24" s="21">
        <v>33420</v>
      </c>
      <c r="E24" s="15" t="s">
        <v>11</v>
      </c>
      <c r="F24" s="13" t="s">
        <v>57</v>
      </c>
      <c r="G24" s="15" t="s">
        <v>16</v>
      </c>
      <c r="H24" s="15">
        <v>1679.79</v>
      </c>
      <c r="I24" s="15">
        <v>0</v>
      </c>
      <c r="J24" s="15">
        <v>2215</v>
      </c>
      <c r="K24" s="15">
        <v>1539</v>
      </c>
      <c r="L24" s="15">
        <v>0</v>
      </c>
      <c r="M24" s="15">
        <v>0</v>
      </c>
      <c r="N24" s="15">
        <v>5433.79</v>
      </c>
    </row>
    <row r="25" spans="1:14" x14ac:dyDescent="0.25">
      <c r="A25" s="20">
        <v>4</v>
      </c>
      <c r="B25" s="13" t="s">
        <v>75</v>
      </c>
      <c r="C25" s="13" t="s">
        <v>70</v>
      </c>
      <c r="D25" s="21">
        <v>30169</v>
      </c>
      <c r="E25" s="15" t="s">
        <v>11</v>
      </c>
      <c r="F25" s="13" t="s">
        <v>17</v>
      </c>
      <c r="G25" s="15" t="s">
        <v>18</v>
      </c>
      <c r="H25" s="15">
        <v>2760</v>
      </c>
      <c r="I25" s="15">
        <v>3278.45</v>
      </c>
      <c r="J25" s="15">
        <v>3577.7</v>
      </c>
      <c r="K25" s="15">
        <v>2660</v>
      </c>
      <c r="L25" s="15">
        <v>2660</v>
      </c>
      <c r="M25" s="15">
        <v>500</v>
      </c>
      <c r="N25" s="15">
        <v>10116.15</v>
      </c>
    </row>
    <row r="26" spans="1:14" x14ac:dyDescent="0.25">
      <c r="A26" s="20">
        <v>5</v>
      </c>
      <c r="B26" s="13" t="s">
        <v>76</v>
      </c>
      <c r="C26" s="13" t="s">
        <v>70</v>
      </c>
      <c r="D26" s="21">
        <v>31333</v>
      </c>
      <c r="E26" s="15" t="s">
        <v>11</v>
      </c>
      <c r="F26" s="13" t="s">
        <v>19</v>
      </c>
      <c r="G26" s="15" t="s">
        <v>18</v>
      </c>
      <c r="H26" s="15">
        <v>3178.7</v>
      </c>
      <c r="I26" s="15">
        <v>3112.2</v>
      </c>
      <c r="J26" s="15">
        <v>3245.2</v>
      </c>
      <c r="K26" s="15">
        <v>2490</v>
      </c>
      <c r="L26" s="15">
        <v>2490</v>
      </c>
      <c r="M26" s="15">
        <v>500</v>
      </c>
      <c r="N26" s="15">
        <v>10036.099999999999</v>
      </c>
    </row>
    <row r="27" spans="1:14" x14ac:dyDescent="0.25">
      <c r="A27" s="20">
        <v>12</v>
      </c>
      <c r="B27" s="13" t="s">
        <v>83</v>
      </c>
      <c r="C27" s="13" t="s">
        <v>84</v>
      </c>
      <c r="D27" s="21">
        <v>31176</v>
      </c>
      <c r="E27" s="15" t="s">
        <v>11</v>
      </c>
      <c r="F27" s="13" t="s">
        <v>21</v>
      </c>
      <c r="G27" s="15" t="s">
        <v>18</v>
      </c>
      <c r="H27" s="15">
        <v>2630</v>
      </c>
      <c r="I27" s="15">
        <v>2919.35</v>
      </c>
      <c r="J27" s="15">
        <v>3418.1</v>
      </c>
      <c r="K27" s="15">
        <v>2570</v>
      </c>
      <c r="L27" s="15">
        <v>2570</v>
      </c>
      <c r="M27" s="15">
        <v>500</v>
      </c>
      <c r="N27" s="15">
        <v>9467.4500000000007</v>
      </c>
    </row>
    <row r="28" spans="1:14" x14ac:dyDescent="0.25">
      <c r="A28" s="20">
        <v>14</v>
      </c>
      <c r="B28" s="13" t="s">
        <v>94</v>
      </c>
      <c r="C28" s="13" t="s">
        <v>95</v>
      </c>
      <c r="D28" s="21">
        <v>31165</v>
      </c>
      <c r="E28" s="15" t="s">
        <v>11</v>
      </c>
      <c r="F28" s="13" t="s">
        <v>26</v>
      </c>
      <c r="G28" s="15" t="s">
        <v>18</v>
      </c>
      <c r="H28" s="15">
        <v>2515</v>
      </c>
      <c r="I28" s="15">
        <v>2999.15</v>
      </c>
      <c r="J28" s="15">
        <v>3078.95</v>
      </c>
      <c r="K28" s="15">
        <v>2175</v>
      </c>
      <c r="L28" s="15">
        <v>2175</v>
      </c>
      <c r="M28" s="15">
        <v>500</v>
      </c>
      <c r="N28" s="15">
        <v>9093.0999999999985</v>
      </c>
    </row>
    <row r="29" spans="1:14" x14ac:dyDescent="0.25">
      <c r="A29" s="20">
        <v>20</v>
      </c>
      <c r="B29" s="13" t="s">
        <v>107</v>
      </c>
      <c r="C29" s="13" t="s">
        <v>108</v>
      </c>
      <c r="D29" s="21">
        <v>31179</v>
      </c>
      <c r="E29" s="15" t="s">
        <v>11</v>
      </c>
      <c r="F29" s="13" t="s">
        <v>17</v>
      </c>
      <c r="G29" s="15" t="s">
        <v>18</v>
      </c>
      <c r="H29" s="15">
        <v>2195</v>
      </c>
      <c r="I29" s="15">
        <v>2540</v>
      </c>
      <c r="J29" s="15">
        <v>2673.3</v>
      </c>
      <c r="K29" s="15">
        <v>2340</v>
      </c>
      <c r="L29" s="15">
        <v>2195</v>
      </c>
      <c r="M29" s="15">
        <v>500</v>
      </c>
      <c r="N29" s="15">
        <v>8053.2999999999993</v>
      </c>
    </row>
    <row r="30" spans="1:14" x14ac:dyDescent="0.25">
      <c r="A30" s="20">
        <v>30</v>
      </c>
      <c r="B30" s="13" t="s">
        <v>117</v>
      </c>
      <c r="C30" s="13" t="s">
        <v>118</v>
      </c>
      <c r="D30" s="21">
        <v>30659</v>
      </c>
      <c r="E30" s="15" t="s">
        <v>11</v>
      </c>
      <c r="F30" s="13" t="s">
        <v>38</v>
      </c>
      <c r="G30" s="15" t="s">
        <v>18</v>
      </c>
      <c r="H30" s="15">
        <v>2085</v>
      </c>
      <c r="I30" s="15">
        <v>2255</v>
      </c>
      <c r="J30" s="15">
        <v>2630</v>
      </c>
      <c r="K30" s="15">
        <v>2100</v>
      </c>
      <c r="L30" s="15">
        <v>2085</v>
      </c>
      <c r="M30" s="15">
        <v>500</v>
      </c>
      <c r="N30" s="15">
        <v>7485</v>
      </c>
    </row>
    <row r="31" spans="1:14" x14ac:dyDescent="0.25">
      <c r="A31" s="20">
        <v>27</v>
      </c>
      <c r="B31" s="13" t="s">
        <v>126</v>
      </c>
      <c r="C31" s="13" t="s">
        <v>70</v>
      </c>
      <c r="D31" s="21">
        <v>31138</v>
      </c>
      <c r="E31" s="15" t="s">
        <v>11</v>
      </c>
      <c r="F31" s="13" t="s">
        <v>17</v>
      </c>
      <c r="G31" s="15" t="s">
        <v>18</v>
      </c>
      <c r="H31" s="15">
        <v>2413.9499999999998</v>
      </c>
      <c r="I31" s="15">
        <v>2206.4699999999998</v>
      </c>
      <c r="J31" s="15">
        <v>2465</v>
      </c>
      <c r="K31" s="15">
        <v>0</v>
      </c>
      <c r="L31" s="15">
        <v>0</v>
      </c>
      <c r="M31" s="15">
        <v>0</v>
      </c>
      <c r="N31" s="15">
        <v>7085.42</v>
      </c>
    </row>
    <row r="32" spans="1:14" x14ac:dyDescent="0.25">
      <c r="A32" s="20">
        <v>58</v>
      </c>
      <c r="B32" s="13" t="s">
        <v>132</v>
      </c>
      <c r="C32" s="13" t="s">
        <v>70</v>
      </c>
      <c r="D32" s="21">
        <v>30464</v>
      </c>
      <c r="E32" s="15" t="s">
        <v>11</v>
      </c>
      <c r="F32" s="13" t="s">
        <v>28</v>
      </c>
      <c r="G32" s="15" t="s">
        <v>18</v>
      </c>
      <c r="H32" s="15">
        <v>2613.4499999999998</v>
      </c>
      <c r="I32" s="15">
        <v>2302.23</v>
      </c>
      <c r="J32" s="15">
        <v>0</v>
      </c>
      <c r="K32" s="15">
        <v>2010</v>
      </c>
      <c r="L32" s="15">
        <v>0</v>
      </c>
      <c r="M32" s="15">
        <v>0</v>
      </c>
      <c r="N32" s="15">
        <v>6925.68</v>
      </c>
    </row>
    <row r="33" spans="1:14" x14ac:dyDescent="0.25">
      <c r="A33" s="20">
        <v>52</v>
      </c>
      <c r="B33" s="13" t="s">
        <v>142</v>
      </c>
      <c r="C33" s="13" t="s">
        <v>99</v>
      </c>
      <c r="D33" s="21">
        <v>30137</v>
      </c>
      <c r="E33" s="15" t="s">
        <v>11</v>
      </c>
      <c r="F33" s="13" t="s">
        <v>37</v>
      </c>
      <c r="G33" s="15" t="s">
        <v>18</v>
      </c>
      <c r="H33" s="15">
        <v>1287</v>
      </c>
      <c r="I33" s="15">
        <v>1549.45</v>
      </c>
      <c r="J33" s="15">
        <v>2413.9499999999998</v>
      </c>
      <c r="K33" s="15">
        <v>1719</v>
      </c>
      <c r="L33" s="15">
        <v>1287</v>
      </c>
      <c r="M33" s="15">
        <v>500</v>
      </c>
      <c r="N33" s="15">
        <v>6182.4</v>
      </c>
    </row>
    <row r="34" spans="1:14" x14ac:dyDescent="0.25">
      <c r="A34" s="20">
        <v>86</v>
      </c>
      <c r="B34" s="13" t="s">
        <v>167</v>
      </c>
      <c r="C34" s="13" t="s">
        <v>168</v>
      </c>
      <c r="D34" s="21">
        <v>30810</v>
      </c>
      <c r="E34" s="15" t="s">
        <v>11</v>
      </c>
      <c r="F34" s="13" t="s">
        <v>15</v>
      </c>
      <c r="G34" s="15" t="s">
        <v>18</v>
      </c>
      <c r="H34" s="15">
        <v>569.24</v>
      </c>
      <c r="I34" s="15">
        <v>876.47</v>
      </c>
      <c r="J34" s="15">
        <v>2318.19</v>
      </c>
      <c r="K34" s="15">
        <v>1611</v>
      </c>
      <c r="L34" s="15">
        <v>569.24</v>
      </c>
      <c r="M34" s="15">
        <v>500</v>
      </c>
      <c r="N34" s="15">
        <v>5305.66</v>
      </c>
    </row>
    <row r="35" spans="1:14" x14ac:dyDescent="0.25">
      <c r="A35" s="20">
        <v>87</v>
      </c>
      <c r="B35" s="13" t="s">
        <v>182</v>
      </c>
      <c r="C35" s="13" t="s">
        <v>183</v>
      </c>
      <c r="D35" s="21">
        <v>30116</v>
      </c>
      <c r="E35" s="15" t="s">
        <v>11</v>
      </c>
      <c r="F35" s="13" t="s">
        <v>61</v>
      </c>
      <c r="G35" s="15" t="s">
        <v>18</v>
      </c>
      <c r="H35" s="15">
        <v>174</v>
      </c>
      <c r="I35" s="15">
        <v>1539</v>
      </c>
      <c r="J35" s="15">
        <v>2040</v>
      </c>
      <c r="K35" s="15">
        <v>1165</v>
      </c>
      <c r="L35" s="15">
        <v>174</v>
      </c>
      <c r="M35" s="15">
        <v>500</v>
      </c>
      <c r="N35" s="15">
        <v>5244</v>
      </c>
    </row>
    <row r="36" spans="1:14" x14ac:dyDescent="0.25">
      <c r="A36" s="20">
        <v>102</v>
      </c>
      <c r="B36" s="13" t="s">
        <v>176</v>
      </c>
      <c r="C36" s="13" t="s">
        <v>177</v>
      </c>
      <c r="D36" s="21">
        <v>31776</v>
      </c>
      <c r="E36" s="15" t="s">
        <v>11</v>
      </c>
      <c r="F36" s="13" t="s">
        <v>60</v>
      </c>
      <c r="G36" s="15" t="s">
        <v>18</v>
      </c>
      <c r="H36" s="15">
        <v>631</v>
      </c>
      <c r="I36" s="15">
        <v>727.51</v>
      </c>
      <c r="J36" s="15">
        <v>2055</v>
      </c>
      <c r="K36" s="15">
        <v>1287</v>
      </c>
      <c r="L36" s="15">
        <v>631</v>
      </c>
      <c r="M36" s="15">
        <v>500</v>
      </c>
      <c r="N36" s="15">
        <v>4569.51</v>
      </c>
    </row>
    <row r="37" spans="1:14" x14ac:dyDescent="0.25">
      <c r="A37" s="20">
        <v>10</v>
      </c>
      <c r="B37" s="13" t="s">
        <v>81</v>
      </c>
      <c r="C37" s="13" t="s">
        <v>82</v>
      </c>
      <c r="D37" s="21">
        <v>29224</v>
      </c>
      <c r="E37" s="15" t="s">
        <v>11</v>
      </c>
      <c r="F37" s="13" t="s">
        <v>19</v>
      </c>
      <c r="G37" s="15" t="s">
        <v>20</v>
      </c>
      <c r="H37" s="15">
        <v>3025.75</v>
      </c>
      <c r="I37" s="15">
        <v>2713.2</v>
      </c>
      <c r="J37" s="15">
        <v>3278.45</v>
      </c>
      <c r="K37" s="15">
        <v>2315</v>
      </c>
      <c r="L37" s="15">
        <v>2315</v>
      </c>
      <c r="M37" s="15">
        <v>500</v>
      </c>
      <c r="N37" s="15">
        <v>9517.4</v>
      </c>
    </row>
    <row r="38" spans="1:14" x14ac:dyDescent="0.25">
      <c r="A38" s="20">
        <v>11</v>
      </c>
      <c r="B38" s="13" t="s">
        <v>96</v>
      </c>
      <c r="C38" s="13" t="s">
        <v>97</v>
      </c>
      <c r="D38" s="21">
        <v>29935</v>
      </c>
      <c r="E38" s="15" t="s">
        <v>11</v>
      </c>
      <c r="F38" s="13" t="s">
        <v>27</v>
      </c>
      <c r="G38" s="15" t="s">
        <v>20</v>
      </c>
      <c r="H38" s="15">
        <v>2660</v>
      </c>
      <c r="I38" s="15">
        <v>2972.55</v>
      </c>
      <c r="J38" s="15">
        <v>3344.95</v>
      </c>
      <c r="K38" s="15">
        <v>0</v>
      </c>
      <c r="L38" s="15">
        <v>0</v>
      </c>
      <c r="M38" s="15">
        <v>0</v>
      </c>
      <c r="N38" s="15">
        <v>8977.5</v>
      </c>
    </row>
    <row r="39" spans="1:14" x14ac:dyDescent="0.25">
      <c r="A39" s="20">
        <v>25</v>
      </c>
      <c r="B39" s="13" t="s">
        <v>109</v>
      </c>
      <c r="C39" s="13" t="s">
        <v>110</v>
      </c>
      <c r="D39" s="21">
        <v>28418</v>
      </c>
      <c r="E39" s="15" t="s">
        <v>11</v>
      </c>
      <c r="F39" s="13" t="s">
        <v>35</v>
      </c>
      <c r="G39" s="15" t="s">
        <v>20</v>
      </c>
      <c r="H39" s="15">
        <v>1845</v>
      </c>
      <c r="I39" s="15">
        <v>2553.6</v>
      </c>
      <c r="J39" s="15">
        <v>2793</v>
      </c>
      <c r="K39" s="15">
        <v>2085</v>
      </c>
      <c r="L39" s="15">
        <v>1845</v>
      </c>
      <c r="M39" s="15">
        <v>500</v>
      </c>
      <c r="N39" s="15">
        <v>7931.6</v>
      </c>
    </row>
    <row r="40" spans="1:14" x14ac:dyDescent="0.25">
      <c r="A40" s="20">
        <v>35</v>
      </c>
      <c r="B40" s="13" t="s">
        <v>124</v>
      </c>
      <c r="C40" s="13" t="s">
        <v>125</v>
      </c>
      <c r="D40" s="21">
        <v>28565</v>
      </c>
      <c r="E40" s="15" t="s">
        <v>11</v>
      </c>
      <c r="F40" s="13" t="s">
        <v>42</v>
      </c>
      <c r="G40" s="15" t="s">
        <v>20</v>
      </c>
      <c r="H40" s="15">
        <v>2155</v>
      </c>
      <c r="I40" s="15">
        <v>2415</v>
      </c>
      <c r="J40" s="15">
        <v>2025</v>
      </c>
      <c r="K40" s="15">
        <v>1995</v>
      </c>
      <c r="L40" s="15">
        <v>1995</v>
      </c>
      <c r="M40" s="15">
        <v>500</v>
      </c>
      <c r="N40" s="15">
        <v>7095</v>
      </c>
    </row>
    <row r="41" spans="1:14" x14ac:dyDescent="0.25">
      <c r="A41" s="20">
        <v>38</v>
      </c>
      <c r="B41" s="13" t="s">
        <v>129</v>
      </c>
      <c r="C41" s="13" t="s">
        <v>70</v>
      </c>
      <c r="D41" s="21">
        <v>28594</v>
      </c>
      <c r="E41" s="15" t="s">
        <v>11</v>
      </c>
      <c r="F41" s="13" t="s">
        <v>44</v>
      </c>
      <c r="G41" s="15" t="s">
        <v>20</v>
      </c>
      <c r="H41" s="15">
        <v>1647</v>
      </c>
      <c r="I41" s="15">
        <v>2115</v>
      </c>
      <c r="J41" s="15">
        <v>2515</v>
      </c>
      <c r="K41" s="15">
        <v>1845</v>
      </c>
      <c r="L41" s="15">
        <v>1647</v>
      </c>
      <c r="M41" s="15">
        <v>500</v>
      </c>
      <c r="N41" s="15">
        <v>6975</v>
      </c>
    </row>
    <row r="42" spans="1:14" x14ac:dyDescent="0.25">
      <c r="A42" s="20">
        <v>47</v>
      </c>
      <c r="B42" s="13" t="s">
        <v>143</v>
      </c>
      <c r="C42" s="13" t="s">
        <v>144</v>
      </c>
      <c r="D42" s="21">
        <v>29151</v>
      </c>
      <c r="E42" s="15" t="s">
        <v>11</v>
      </c>
      <c r="F42" s="13" t="s">
        <v>49</v>
      </c>
      <c r="G42" s="15" t="s">
        <v>20</v>
      </c>
      <c r="H42" s="15">
        <v>1407</v>
      </c>
      <c r="I42" s="15">
        <v>1815</v>
      </c>
      <c r="J42" s="15">
        <v>2275</v>
      </c>
      <c r="K42" s="15">
        <v>1575</v>
      </c>
      <c r="L42" s="15">
        <v>1407</v>
      </c>
      <c r="M42" s="15">
        <v>500</v>
      </c>
      <c r="N42" s="15">
        <v>6165</v>
      </c>
    </row>
    <row r="43" spans="1:14" x14ac:dyDescent="0.25">
      <c r="A43" s="20">
        <v>59</v>
      </c>
      <c r="B43" s="13" t="s">
        <v>145</v>
      </c>
      <c r="C43" s="13" t="s">
        <v>146</v>
      </c>
      <c r="D43" s="21">
        <v>28687</v>
      </c>
      <c r="E43" s="15" t="s">
        <v>11</v>
      </c>
      <c r="F43" s="13" t="s">
        <v>50</v>
      </c>
      <c r="G43" s="15" t="s">
        <v>20</v>
      </c>
      <c r="H43" s="15">
        <v>1015</v>
      </c>
      <c r="I43" s="15">
        <v>1647</v>
      </c>
      <c r="J43" s="15">
        <v>2235</v>
      </c>
      <c r="K43" s="15">
        <v>1623</v>
      </c>
      <c r="L43" s="15">
        <v>1015</v>
      </c>
      <c r="M43" s="15">
        <v>500</v>
      </c>
      <c r="N43" s="15">
        <v>6005</v>
      </c>
    </row>
    <row r="44" spans="1:14" x14ac:dyDescent="0.25">
      <c r="A44" s="20">
        <v>67</v>
      </c>
      <c r="B44" s="13" t="s">
        <v>156</v>
      </c>
      <c r="C44" s="13" t="s">
        <v>157</v>
      </c>
      <c r="D44" s="21">
        <v>29102</v>
      </c>
      <c r="E44" s="15" t="s">
        <v>11</v>
      </c>
      <c r="F44" s="13" t="s">
        <v>55</v>
      </c>
      <c r="G44" s="15" t="s">
        <v>20</v>
      </c>
      <c r="H44" s="15">
        <v>867.16</v>
      </c>
      <c r="I44" s="15">
        <v>1283.45</v>
      </c>
      <c r="J44" s="15">
        <v>2302.23</v>
      </c>
      <c r="K44" s="15">
        <v>1587</v>
      </c>
      <c r="L44" s="15">
        <v>867.16</v>
      </c>
      <c r="M44" s="15">
        <v>500</v>
      </c>
      <c r="N44" s="15">
        <v>5672.68</v>
      </c>
    </row>
    <row r="45" spans="1:14" x14ac:dyDescent="0.25">
      <c r="A45" s="20">
        <v>75</v>
      </c>
      <c r="B45" s="13" t="s">
        <v>285</v>
      </c>
      <c r="C45" s="13" t="s">
        <v>88</v>
      </c>
      <c r="D45" s="21">
        <v>28185</v>
      </c>
      <c r="E45" s="15" t="s">
        <v>11</v>
      </c>
      <c r="F45" s="13" t="s">
        <v>273</v>
      </c>
      <c r="G45" s="15" t="s">
        <v>20</v>
      </c>
      <c r="H45" s="15">
        <v>0</v>
      </c>
      <c r="I45" s="15">
        <v>1860</v>
      </c>
      <c r="J45" s="15">
        <v>2195</v>
      </c>
      <c r="K45" s="15">
        <v>1105</v>
      </c>
      <c r="L45" s="15">
        <v>0</v>
      </c>
      <c r="M45" s="15">
        <v>0</v>
      </c>
      <c r="N45" s="15">
        <v>5160</v>
      </c>
    </row>
    <row r="46" spans="1:14" x14ac:dyDescent="0.25">
      <c r="A46" s="20">
        <v>112</v>
      </c>
      <c r="B46" s="13" t="s">
        <v>290</v>
      </c>
      <c r="C46" s="13" t="s">
        <v>144</v>
      </c>
      <c r="D46" s="21">
        <v>28420</v>
      </c>
      <c r="E46" s="15" t="s">
        <v>11</v>
      </c>
      <c r="F46" s="13" t="s">
        <v>231</v>
      </c>
      <c r="G46" s="15" t="s">
        <v>20</v>
      </c>
      <c r="H46" s="15">
        <v>0</v>
      </c>
      <c r="I46" s="15">
        <v>1323</v>
      </c>
      <c r="J46" s="15">
        <v>1890</v>
      </c>
      <c r="K46" s="15">
        <v>1145</v>
      </c>
      <c r="L46" s="15">
        <v>0</v>
      </c>
      <c r="M46" s="15">
        <v>0</v>
      </c>
      <c r="N46" s="15">
        <v>4358</v>
      </c>
    </row>
    <row r="47" spans="1:14" x14ac:dyDescent="0.25">
      <c r="A47" s="20">
        <v>446</v>
      </c>
      <c r="B47" s="13" t="s">
        <v>190</v>
      </c>
      <c r="C47" s="13" t="s">
        <v>82</v>
      </c>
      <c r="D47" s="21">
        <v>29290</v>
      </c>
      <c r="E47" s="15" t="s">
        <v>11</v>
      </c>
      <c r="F47" s="13" t="s">
        <v>65</v>
      </c>
      <c r="G47" s="15" t="s">
        <v>20</v>
      </c>
      <c r="H47" s="15">
        <v>460.18</v>
      </c>
      <c r="I47" s="15">
        <v>746.13</v>
      </c>
      <c r="J47" s="15">
        <v>0</v>
      </c>
      <c r="K47" s="15">
        <v>1311</v>
      </c>
      <c r="L47" s="15">
        <v>0</v>
      </c>
      <c r="M47" s="15">
        <v>0</v>
      </c>
      <c r="N47" s="15">
        <v>2517.31</v>
      </c>
    </row>
    <row r="48" spans="1:14" x14ac:dyDescent="0.25">
      <c r="A48" s="20">
        <v>31</v>
      </c>
      <c r="B48" s="13" t="s">
        <v>87</v>
      </c>
      <c r="C48" s="13" t="s">
        <v>88</v>
      </c>
      <c r="D48" s="21">
        <v>27679</v>
      </c>
      <c r="E48" s="15" t="s">
        <v>11</v>
      </c>
      <c r="F48" s="13" t="s">
        <v>22</v>
      </c>
      <c r="G48" s="15" t="s">
        <v>23</v>
      </c>
      <c r="H48" s="15">
        <v>3418.1</v>
      </c>
      <c r="I48" s="15">
        <v>0</v>
      </c>
      <c r="J48" s="15">
        <v>3458</v>
      </c>
      <c r="K48" s="15">
        <v>2540</v>
      </c>
      <c r="L48" s="15">
        <v>0</v>
      </c>
      <c r="M48" s="15">
        <v>0</v>
      </c>
      <c r="N48" s="15">
        <v>9416.1</v>
      </c>
    </row>
    <row r="49" spans="1:14" x14ac:dyDescent="0.25">
      <c r="A49" s="20">
        <v>15</v>
      </c>
      <c r="B49" s="13" t="s">
        <v>98</v>
      </c>
      <c r="C49" s="13" t="s">
        <v>99</v>
      </c>
      <c r="D49" s="21">
        <v>26812</v>
      </c>
      <c r="E49" s="15" t="s">
        <v>11</v>
      </c>
      <c r="F49" s="13" t="s">
        <v>28</v>
      </c>
      <c r="G49" s="15" t="s">
        <v>23</v>
      </c>
      <c r="H49" s="15">
        <v>2892.75</v>
      </c>
      <c r="I49" s="15">
        <v>2653.35</v>
      </c>
      <c r="J49" s="15">
        <v>2892.75</v>
      </c>
      <c r="K49" s="15">
        <v>2255</v>
      </c>
      <c r="L49" s="15">
        <v>2255</v>
      </c>
      <c r="M49" s="15">
        <v>500</v>
      </c>
      <c r="N49" s="15">
        <v>8938.85</v>
      </c>
    </row>
    <row r="50" spans="1:14" x14ac:dyDescent="0.25">
      <c r="A50" s="20">
        <v>42</v>
      </c>
      <c r="B50" s="13" t="s">
        <v>135</v>
      </c>
      <c r="C50" s="13" t="s">
        <v>136</v>
      </c>
      <c r="D50" s="21">
        <v>27048</v>
      </c>
      <c r="E50" s="15" t="s">
        <v>11</v>
      </c>
      <c r="F50" s="13" t="s">
        <v>19</v>
      </c>
      <c r="G50" s="15" t="s">
        <v>23</v>
      </c>
      <c r="H50" s="15">
        <v>1467</v>
      </c>
      <c r="I50" s="15">
        <v>1935</v>
      </c>
      <c r="J50" s="15">
        <v>2390</v>
      </c>
      <c r="K50" s="15">
        <v>1779</v>
      </c>
      <c r="L50" s="15">
        <v>1467</v>
      </c>
      <c r="M50" s="15">
        <v>500</v>
      </c>
      <c r="N50" s="15">
        <v>6604</v>
      </c>
    </row>
    <row r="51" spans="1:14" x14ac:dyDescent="0.25">
      <c r="A51" s="20">
        <v>46</v>
      </c>
      <c r="B51" s="13" t="s">
        <v>158</v>
      </c>
      <c r="C51" s="13" t="s">
        <v>159</v>
      </c>
      <c r="D51" s="21">
        <v>33442</v>
      </c>
      <c r="E51" s="15" t="s">
        <v>11</v>
      </c>
      <c r="F51" s="13" t="s">
        <v>56</v>
      </c>
      <c r="G51" s="15" t="s">
        <v>23</v>
      </c>
      <c r="H51" s="15">
        <v>1</v>
      </c>
      <c r="I51" s="15">
        <v>2490</v>
      </c>
      <c r="J51" s="15">
        <v>3112.2</v>
      </c>
      <c r="K51" s="15">
        <v>0</v>
      </c>
      <c r="L51" s="15">
        <v>0</v>
      </c>
      <c r="M51" s="15">
        <v>0</v>
      </c>
      <c r="N51" s="15">
        <v>5603.2</v>
      </c>
    </row>
    <row r="52" spans="1:14" x14ac:dyDescent="0.25">
      <c r="A52" s="20">
        <v>91</v>
      </c>
      <c r="B52" s="13" t="s">
        <v>166</v>
      </c>
      <c r="C52" s="13" t="s">
        <v>97</v>
      </c>
      <c r="D52" s="21">
        <v>27146</v>
      </c>
      <c r="E52" s="15" t="s">
        <v>11</v>
      </c>
      <c r="F52" s="13" t="s">
        <v>58</v>
      </c>
      <c r="G52" s="15" t="s">
        <v>23</v>
      </c>
      <c r="H52" s="15">
        <v>1623</v>
      </c>
      <c r="I52" s="15">
        <v>2070</v>
      </c>
      <c r="J52" s="15">
        <v>0</v>
      </c>
      <c r="K52" s="15">
        <v>1695</v>
      </c>
      <c r="L52" s="15">
        <v>0</v>
      </c>
      <c r="M52" s="15">
        <v>0</v>
      </c>
      <c r="N52" s="15">
        <v>5388</v>
      </c>
    </row>
    <row r="53" spans="1:14" x14ac:dyDescent="0.25">
      <c r="A53" s="20">
        <v>143</v>
      </c>
      <c r="B53" s="13" t="s">
        <v>178</v>
      </c>
      <c r="C53" s="13" t="s">
        <v>97</v>
      </c>
      <c r="D53" s="21">
        <v>27785</v>
      </c>
      <c r="E53" s="15" t="s">
        <v>11</v>
      </c>
      <c r="F53" s="13" t="s">
        <v>57</v>
      </c>
      <c r="G53" s="15" t="s">
        <v>23</v>
      </c>
      <c r="H53" s="15">
        <v>1602.65</v>
      </c>
      <c r="I53" s="15">
        <v>1190.3499999999999</v>
      </c>
      <c r="J53" s="15">
        <v>0</v>
      </c>
      <c r="K53" s="15">
        <v>1527</v>
      </c>
      <c r="L53" s="15">
        <v>0</v>
      </c>
      <c r="M53" s="15">
        <v>0</v>
      </c>
      <c r="N53" s="15">
        <v>4320</v>
      </c>
    </row>
    <row r="54" spans="1:14" x14ac:dyDescent="0.25">
      <c r="A54" s="20">
        <v>135</v>
      </c>
      <c r="B54" s="13" t="s">
        <v>286</v>
      </c>
      <c r="C54" s="13" t="s">
        <v>106</v>
      </c>
      <c r="D54" s="21">
        <v>26842</v>
      </c>
      <c r="E54" s="15" t="s">
        <v>11</v>
      </c>
      <c r="F54" s="13" t="s">
        <v>287</v>
      </c>
      <c r="G54" s="15" t="s">
        <v>23</v>
      </c>
      <c r="H54" s="15">
        <v>662.34</v>
      </c>
      <c r="I54" s="15">
        <v>0</v>
      </c>
      <c r="J54" s="15">
        <v>2206.4699999999998</v>
      </c>
      <c r="K54" s="15">
        <v>1227</v>
      </c>
      <c r="L54" s="15">
        <v>0</v>
      </c>
      <c r="M54" s="15">
        <v>0</v>
      </c>
      <c r="N54" s="15">
        <v>4095.81</v>
      </c>
    </row>
    <row r="55" spans="1:14" x14ac:dyDescent="0.25">
      <c r="A55" s="20">
        <v>305</v>
      </c>
      <c r="B55" s="13" t="s">
        <v>291</v>
      </c>
      <c r="C55" s="13" t="s">
        <v>78</v>
      </c>
      <c r="D55" s="21">
        <v>28001</v>
      </c>
      <c r="E55" s="15" t="s">
        <v>11</v>
      </c>
      <c r="F55" s="13" t="s">
        <v>52</v>
      </c>
      <c r="G55" s="15" t="s">
        <v>23</v>
      </c>
      <c r="H55" s="15">
        <v>1</v>
      </c>
      <c r="I55" s="15">
        <v>0</v>
      </c>
      <c r="J55" s="15">
        <v>1803</v>
      </c>
      <c r="K55" s="15">
        <v>1045</v>
      </c>
      <c r="L55" s="15">
        <v>0</v>
      </c>
      <c r="M55" s="15">
        <v>0</v>
      </c>
      <c r="N55" s="15">
        <v>2849</v>
      </c>
    </row>
    <row r="56" spans="1:14" x14ac:dyDescent="0.25">
      <c r="A56" s="20">
        <v>308</v>
      </c>
      <c r="B56" s="13" t="s">
        <v>292</v>
      </c>
      <c r="C56" s="13" t="s">
        <v>293</v>
      </c>
      <c r="D56" s="21">
        <v>27506</v>
      </c>
      <c r="E56" s="15" t="s">
        <v>11</v>
      </c>
      <c r="F56" s="13" t="s">
        <v>35</v>
      </c>
      <c r="G56" s="15" t="s">
        <v>23</v>
      </c>
      <c r="H56" s="15">
        <v>1</v>
      </c>
      <c r="I56" s="15">
        <v>0</v>
      </c>
      <c r="J56" s="15">
        <v>1791</v>
      </c>
      <c r="K56" s="15">
        <v>1035</v>
      </c>
      <c r="L56" s="15">
        <v>0</v>
      </c>
      <c r="M56" s="15">
        <v>0</v>
      </c>
      <c r="N56" s="15">
        <v>2827</v>
      </c>
    </row>
    <row r="57" spans="1:14" x14ac:dyDescent="0.25">
      <c r="A57" s="20">
        <v>16</v>
      </c>
      <c r="B57" s="13" t="s">
        <v>100</v>
      </c>
      <c r="C57" s="13" t="s">
        <v>101</v>
      </c>
      <c r="D57" s="21">
        <v>26146</v>
      </c>
      <c r="E57" s="15" t="s">
        <v>11</v>
      </c>
      <c r="F57" s="13" t="s">
        <v>14</v>
      </c>
      <c r="G57" s="15" t="s">
        <v>29</v>
      </c>
      <c r="H57" s="15">
        <v>2713.2</v>
      </c>
      <c r="I57" s="15">
        <v>2593.5</v>
      </c>
      <c r="J57" s="15">
        <v>2999.15</v>
      </c>
      <c r="K57" s="15">
        <v>2155</v>
      </c>
      <c r="L57" s="15">
        <v>2155</v>
      </c>
      <c r="M57" s="15">
        <v>500</v>
      </c>
      <c r="N57" s="15">
        <v>8805.85</v>
      </c>
    </row>
    <row r="58" spans="1:14" x14ac:dyDescent="0.25">
      <c r="A58" s="20">
        <v>36</v>
      </c>
      <c r="B58" s="13" t="s">
        <v>127</v>
      </c>
      <c r="C58" s="13" t="s">
        <v>128</v>
      </c>
      <c r="D58" s="21">
        <v>24553</v>
      </c>
      <c r="E58" s="15" t="s">
        <v>11</v>
      </c>
      <c r="F58" s="13" t="s">
        <v>43</v>
      </c>
      <c r="G58" s="15" t="s">
        <v>29</v>
      </c>
      <c r="H58" s="15">
        <v>1860</v>
      </c>
      <c r="I58" s="15">
        <v>2030.91</v>
      </c>
      <c r="J58" s="15">
        <v>2633.4</v>
      </c>
      <c r="K58" s="15">
        <v>1905</v>
      </c>
      <c r="L58" s="15">
        <v>1860</v>
      </c>
      <c r="M58" s="15">
        <v>500</v>
      </c>
      <c r="N58" s="15">
        <v>7069.3099999999995</v>
      </c>
    </row>
    <row r="59" spans="1:14" x14ac:dyDescent="0.25">
      <c r="A59" s="20">
        <v>57</v>
      </c>
      <c r="B59" s="13" t="s">
        <v>133</v>
      </c>
      <c r="C59" s="13" t="s">
        <v>134</v>
      </c>
      <c r="D59" s="21">
        <v>25507</v>
      </c>
      <c r="E59" s="15" t="s">
        <v>11</v>
      </c>
      <c r="F59" s="13" t="s">
        <v>46</v>
      </c>
      <c r="G59" s="15" t="s">
        <v>29</v>
      </c>
      <c r="H59" s="15">
        <v>0</v>
      </c>
      <c r="I59" s="15">
        <v>2222.4299999999998</v>
      </c>
      <c r="J59" s="15">
        <v>2733.15</v>
      </c>
      <c r="K59" s="15">
        <v>1965</v>
      </c>
      <c r="L59" s="15">
        <v>0</v>
      </c>
      <c r="M59" s="15">
        <v>0</v>
      </c>
      <c r="N59" s="15">
        <v>6920.58</v>
      </c>
    </row>
    <row r="60" spans="1:14" x14ac:dyDescent="0.25">
      <c r="A60" s="20">
        <v>53</v>
      </c>
      <c r="B60" s="13" t="s">
        <v>147</v>
      </c>
      <c r="C60" s="13" t="s">
        <v>70</v>
      </c>
      <c r="D60" s="21">
        <v>25644</v>
      </c>
      <c r="E60" s="15" t="s">
        <v>11</v>
      </c>
      <c r="F60" s="13" t="s">
        <v>51</v>
      </c>
      <c r="G60" s="15" t="s">
        <v>29</v>
      </c>
      <c r="H60" s="15">
        <v>1431</v>
      </c>
      <c r="I60" s="15">
        <v>1905</v>
      </c>
      <c r="J60" s="15">
        <v>1875</v>
      </c>
      <c r="K60" s="15">
        <v>1635</v>
      </c>
      <c r="L60" s="15">
        <v>1431</v>
      </c>
      <c r="M60" s="15">
        <v>500</v>
      </c>
      <c r="N60" s="15">
        <v>5915</v>
      </c>
    </row>
    <row r="61" spans="1:14" x14ac:dyDescent="0.25">
      <c r="A61" s="20">
        <v>71</v>
      </c>
      <c r="B61" s="13" t="s">
        <v>169</v>
      </c>
      <c r="C61" s="13" t="s">
        <v>170</v>
      </c>
      <c r="D61" s="21">
        <v>24995</v>
      </c>
      <c r="E61" s="15" t="s">
        <v>11</v>
      </c>
      <c r="F61" s="13" t="s">
        <v>26</v>
      </c>
      <c r="G61" s="15" t="s">
        <v>29</v>
      </c>
      <c r="H61" s="15">
        <v>915</v>
      </c>
      <c r="I61" s="15">
        <v>977.55</v>
      </c>
      <c r="J61" s="15">
        <v>2270.31</v>
      </c>
      <c r="K61" s="15">
        <v>1431</v>
      </c>
      <c r="L61" s="15">
        <v>915</v>
      </c>
      <c r="M61" s="15">
        <v>500</v>
      </c>
      <c r="N61" s="15">
        <v>5178.8599999999997</v>
      </c>
    </row>
    <row r="62" spans="1:14" x14ac:dyDescent="0.25">
      <c r="A62" s="20">
        <v>111</v>
      </c>
      <c r="B62" s="13" t="s">
        <v>171</v>
      </c>
      <c r="C62" s="13" t="s">
        <v>131</v>
      </c>
      <c r="D62" s="21">
        <v>25902</v>
      </c>
      <c r="E62" s="15" t="s">
        <v>11</v>
      </c>
      <c r="F62" s="13" t="s">
        <v>59</v>
      </c>
      <c r="G62" s="15" t="s">
        <v>29</v>
      </c>
      <c r="H62" s="15">
        <v>1791</v>
      </c>
      <c r="I62" s="15">
        <v>1482.95</v>
      </c>
      <c r="J62" s="15">
        <v>0</v>
      </c>
      <c r="K62" s="15">
        <v>1731</v>
      </c>
      <c r="L62" s="15">
        <v>0</v>
      </c>
      <c r="M62" s="15">
        <v>0</v>
      </c>
      <c r="N62" s="15">
        <v>5004.95</v>
      </c>
    </row>
    <row r="63" spans="1:14" x14ac:dyDescent="0.25">
      <c r="A63" s="20">
        <v>103</v>
      </c>
      <c r="B63" s="13" t="s">
        <v>172</v>
      </c>
      <c r="C63" s="13" t="s">
        <v>173</v>
      </c>
      <c r="D63" s="21">
        <v>25279</v>
      </c>
      <c r="E63" s="15" t="s">
        <v>11</v>
      </c>
      <c r="F63" s="13" t="s">
        <v>58</v>
      </c>
      <c r="G63" s="15" t="s">
        <v>29</v>
      </c>
      <c r="H63" s="15">
        <v>1371</v>
      </c>
      <c r="I63" s="15">
        <v>2025</v>
      </c>
      <c r="J63" s="15">
        <v>0</v>
      </c>
      <c r="K63" s="15">
        <v>1551</v>
      </c>
      <c r="L63" s="15">
        <v>0</v>
      </c>
      <c r="M63" s="15">
        <v>0</v>
      </c>
      <c r="N63" s="15">
        <v>4947</v>
      </c>
    </row>
    <row r="64" spans="1:14" x14ac:dyDescent="0.25">
      <c r="A64" s="20">
        <v>573</v>
      </c>
      <c r="B64" s="13" t="s">
        <v>294</v>
      </c>
      <c r="C64" s="13" t="s">
        <v>295</v>
      </c>
      <c r="D64" s="21">
        <v>25751</v>
      </c>
      <c r="E64" s="15" t="s">
        <v>11</v>
      </c>
      <c r="F64" s="13" t="s">
        <v>296</v>
      </c>
      <c r="G64" s="15" t="s">
        <v>29</v>
      </c>
      <c r="H64" s="15">
        <v>438.9</v>
      </c>
      <c r="I64" s="15">
        <v>348.46</v>
      </c>
      <c r="J64" s="15">
        <v>0</v>
      </c>
      <c r="K64" s="15">
        <v>1095</v>
      </c>
      <c r="L64" s="15">
        <v>0</v>
      </c>
      <c r="M64" s="15">
        <v>0</v>
      </c>
      <c r="N64" s="15">
        <v>1882.36</v>
      </c>
    </row>
    <row r="65" spans="1:14" x14ac:dyDescent="0.25">
      <c r="A65" s="20">
        <v>32</v>
      </c>
      <c r="B65" s="13" t="s">
        <v>121</v>
      </c>
      <c r="C65" s="13" t="s">
        <v>97</v>
      </c>
      <c r="D65" s="21">
        <v>22893</v>
      </c>
      <c r="E65" s="15" t="s">
        <v>11</v>
      </c>
      <c r="F65" s="13" t="s">
        <v>39</v>
      </c>
      <c r="G65" s="15" t="s">
        <v>40</v>
      </c>
      <c r="H65" s="15">
        <v>2025</v>
      </c>
      <c r="I65" s="15">
        <v>2155</v>
      </c>
      <c r="J65" s="15">
        <v>2570</v>
      </c>
      <c r="K65" s="15">
        <v>1980</v>
      </c>
      <c r="L65" s="15">
        <v>1980</v>
      </c>
      <c r="M65" s="15">
        <v>500</v>
      </c>
      <c r="N65" s="15">
        <v>7250</v>
      </c>
    </row>
    <row r="66" spans="1:14" x14ac:dyDescent="0.25">
      <c r="A66" s="20">
        <v>34</v>
      </c>
      <c r="B66" s="13" t="s">
        <v>122</v>
      </c>
      <c r="C66" s="13" t="s">
        <v>123</v>
      </c>
      <c r="D66" s="21">
        <v>23602</v>
      </c>
      <c r="E66" s="15" t="s">
        <v>11</v>
      </c>
      <c r="F66" s="13" t="s">
        <v>41</v>
      </c>
      <c r="G66" s="15" t="s">
        <v>40</v>
      </c>
      <c r="H66" s="15">
        <v>2062.83</v>
      </c>
      <c r="I66" s="15">
        <v>1919.19</v>
      </c>
      <c r="J66" s="15">
        <v>2613.4499999999998</v>
      </c>
      <c r="K66" s="15">
        <v>1755</v>
      </c>
      <c r="L66" s="15">
        <v>1755</v>
      </c>
      <c r="M66" s="15">
        <v>500</v>
      </c>
      <c r="N66" s="15">
        <v>7095.4699999999993</v>
      </c>
    </row>
    <row r="67" spans="1:14" x14ac:dyDescent="0.25">
      <c r="A67" s="20">
        <v>41</v>
      </c>
      <c r="B67" s="13" t="s">
        <v>139</v>
      </c>
      <c r="C67" s="13" t="s">
        <v>86</v>
      </c>
      <c r="D67" s="21">
        <v>23882</v>
      </c>
      <c r="E67" s="15" t="s">
        <v>11</v>
      </c>
      <c r="F67" s="13" t="s">
        <v>39</v>
      </c>
      <c r="G67" s="15" t="s">
        <v>40</v>
      </c>
      <c r="H67" s="15">
        <v>1587</v>
      </c>
      <c r="I67" s="15">
        <v>1965</v>
      </c>
      <c r="J67" s="15">
        <v>2295</v>
      </c>
      <c r="K67" s="15">
        <v>1671</v>
      </c>
      <c r="L67" s="15">
        <v>1587</v>
      </c>
      <c r="M67" s="15">
        <v>500</v>
      </c>
      <c r="N67" s="15">
        <v>6431</v>
      </c>
    </row>
    <row r="68" spans="1:14" x14ac:dyDescent="0.25">
      <c r="A68" s="20">
        <v>49</v>
      </c>
      <c r="B68" s="13" t="s">
        <v>140</v>
      </c>
      <c r="C68" s="13" t="s">
        <v>141</v>
      </c>
      <c r="D68" s="21">
        <v>23225</v>
      </c>
      <c r="E68" s="15" t="s">
        <v>11</v>
      </c>
      <c r="F68" s="13" t="s">
        <v>48</v>
      </c>
      <c r="G68" s="15" t="s">
        <v>40</v>
      </c>
      <c r="H68" s="15">
        <v>1695.75</v>
      </c>
      <c r="I68" s="15">
        <v>1389.85</v>
      </c>
      <c r="J68" s="15">
        <v>2382.0300000000002</v>
      </c>
      <c r="K68" s="15">
        <v>1683</v>
      </c>
      <c r="L68" s="15">
        <v>1389.85</v>
      </c>
      <c r="M68" s="15">
        <v>500</v>
      </c>
      <c r="N68" s="15">
        <v>6260.7800000000007</v>
      </c>
    </row>
    <row r="69" spans="1:14" x14ac:dyDescent="0.25">
      <c r="A69" s="20">
        <v>56</v>
      </c>
      <c r="B69" s="13" t="s">
        <v>283</v>
      </c>
      <c r="C69" s="13" t="s">
        <v>284</v>
      </c>
      <c r="D69" s="21">
        <v>24015</v>
      </c>
      <c r="E69" s="15" t="s">
        <v>11</v>
      </c>
      <c r="F69" s="13" t="s">
        <v>229</v>
      </c>
      <c r="G69" s="15" t="s">
        <v>40</v>
      </c>
      <c r="H69" s="15">
        <v>2839.55</v>
      </c>
      <c r="I69" s="15">
        <v>0</v>
      </c>
      <c r="J69" s="15">
        <v>2174.5500000000002</v>
      </c>
      <c r="K69" s="15">
        <v>1205</v>
      </c>
      <c r="L69" s="15">
        <v>0</v>
      </c>
      <c r="M69" s="15">
        <v>0</v>
      </c>
      <c r="N69" s="15">
        <v>6219.1</v>
      </c>
    </row>
    <row r="70" spans="1:14" x14ac:dyDescent="0.25">
      <c r="A70" s="20">
        <v>77</v>
      </c>
      <c r="B70" s="13" t="s">
        <v>148</v>
      </c>
      <c r="C70" s="13" t="s">
        <v>82</v>
      </c>
      <c r="D70" s="21">
        <v>23138</v>
      </c>
      <c r="E70" s="15" t="s">
        <v>11</v>
      </c>
      <c r="F70" s="13" t="s">
        <v>52</v>
      </c>
      <c r="G70" s="15" t="s">
        <v>40</v>
      </c>
      <c r="H70" s="15">
        <v>0</v>
      </c>
      <c r="I70" s="15">
        <v>1615.95</v>
      </c>
      <c r="J70" s="15">
        <v>2433.9</v>
      </c>
      <c r="K70" s="15">
        <v>1803</v>
      </c>
      <c r="L70" s="15">
        <v>0</v>
      </c>
      <c r="M70" s="15">
        <v>0</v>
      </c>
      <c r="N70" s="15">
        <v>5852.85</v>
      </c>
    </row>
    <row r="71" spans="1:14" x14ac:dyDescent="0.25">
      <c r="A71" s="20">
        <v>43</v>
      </c>
      <c r="B71" s="13" t="s">
        <v>149</v>
      </c>
      <c r="C71" s="13" t="s">
        <v>150</v>
      </c>
      <c r="D71" s="21">
        <v>20681</v>
      </c>
      <c r="E71" s="15" t="s">
        <v>11</v>
      </c>
      <c r="F71" s="13" t="s">
        <v>53</v>
      </c>
      <c r="G71" s="15" t="s">
        <v>40</v>
      </c>
      <c r="H71" s="15">
        <v>1671</v>
      </c>
      <c r="I71" s="15">
        <v>1631.91</v>
      </c>
      <c r="J71" s="15">
        <v>2473.8000000000002</v>
      </c>
      <c r="K71" s="15">
        <v>0</v>
      </c>
      <c r="L71" s="15">
        <v>0</v>
      </c>
      <c r="M71" s="15">
        <v>0</v>
      </c>
      <c r="N71" s="15">
        <v>5776.71</v>
      </c>
    </row>
    <row r="72" spans="1:14" x14ac:dyDescent="0.25">
      <c r="A72" s="20">
        <v>60</v>
      </c>
      <c r="B72" s="13" t="s">
        <v>151</v>
      </c>
      <c r="C72" s="13" t="s">
        <v>152</v>
      </c>
      <c r="D72" s="21">
        <v>24470</v>
      </c>
      <c r="E72" s="15" t="s">
        <v>11</v>
      </c>
      <c r="F72" s="13" t="s">
        <v>50</v>
      </c>
      <c r="G72" s="15" t="s">
        <v>40</v>
      </c>
      <c r="H72" s="15">
        <v>1045</v>
      </c>
      <c r="I72" s="15">
        <v>1695</v>
      </c>
      <c r="J72" s="15">
        <v>2135</v>
      </c>
      <c r="K72" s="15">
        <v>1443</v>
      </c>
      <c r="L72" s="15">
        <v>1045</v>
      </c>
      <c r="M72" s="15">
        <v>500</v>
      </c>
      <c r="N72" s="15">
        <v>5773</v>
      </c>
    </row>
    <row r="73" spans="1:14" x14ac:dyDescent="0.25">
      <c r="A73" s="20">
        <v>104</v>
      </c>
      <c r="B73" s="13" t="s">
        <v>174</v>
      </c>
      <c r="C73" s="13" t="s">
        <v>175</v>
      </c>
      <c r="D73" s="21">
        <v>20471</v>
      </c>
      <c r="E73" s="15" t="s">
        <v>11</v>
      </c>
      <c r="F73" s="13" t="s">
        <v>42</v>
      </c>
      <c r="G73" s="15" t="s">
        <v>40</v>
      </c>
      <c r="H73" s="15">
        <v>1215</v>
      </c>
      <c r="I73" s="15">
        <v>0</v>
      </c>
      <c r="J73" s="15">
        <v>2175</v>
      </c>
      <c r="K73" s="15">
        <v>1467</v>
      </c>
      <c r="L73" s="15">
        <v>0</v>
      </c>
      <c r="M73" s="15">
        <v>0</v>
      </c>
      <c r="N73" s="15">
        <v>4857</v>
      </c>
    </row>
    <row r="74" spans="1:14" x14ac:dyDescent="0.25">
      <c r="A74" s="20">
        <v>116</v>
      </c>
      <c r="B74" s="13" t="s">
        <v>186</v>
      </c>
      <c r="C74" s="13" t="s">
        <v>187</v>
      </c>
      <c r="D74" s="21">
        <v>20902</v>
      </c>
      <c r="E74" s="15" t="s">
        <v>11</v>
      </c>
      <c r="F74" s="13" t="s">
        <v>63</v>
      </c>
      <c r="G74" s="15" t="s">
        <v>40</v>
      </c>
      <c r="H74" s="15">
        <v>1</v>
      </c>
      <c r="I74" s="15">
        <v>965</v>
      </c>
      <c r="J74" s="15">
        <v>2155</v>
      </c>
      <c r="K74" s="15">
        <v>1025</v>
      </c>
      <c r="L74" s="15">
        <v>1</v>
      </c>
      <c r="M74" s="15">
        <v>500</v>
      </c>
      <c r="N74" s="15">
        <v>4645</v>
      </c>
    </row>
    <row r="75" spans="1:14" x14ac:dyDescent="0.25">
      <c r="A75" s="20">
        <v>81</v>
      </c>
      <c r="B75" s="13" t="s">
        <v>180</v>
      </c>
      <c r="C75" s="13" t="s">
        <v>181</v>
      </c>
      <c r="D75" s="21">
        <v>22965</v>
      </c>
      <c r="E75" s="15" t="s">
        <v>11</v>
      </c>
      <c r="F75" s="13" t="s">
        <v>50</v>
      </c>
      <c r="G75" s="15" t="s">
        <v>40</v>
      </c>
      <c r="H75" s="15">
        <v>792.68</v>
      </c>
      <c r="I75" s="15">
        <v>774.06</v>
      </c>
      <c r="J75" s="15">
        <v>2350.11</v>
      </c>
      <c r="K75" s="15">
        <v>0</v>
      </c>
      <c r="L75" s="15">
        <v>0</v>
      </c>
      <c r="M75" s="15">
        <v>0</v>
      </c>
      <c r="N75" s="15">
        <v>3916.85</v>
      </c>
    </row>
    <row r="76" spans="1:14" x14ac:dyDescent="0.25">
      <c r="A76" s="20">
        <v>173</v>
      </c>
      <c r="B76" s="13" t="s">
        <v>288</v>
      </c>
      <c r="C76" s="13" t="s">
        <v>289</v>
      </c>
      <c r="D76" s="21">
        <v>21926</v>
      </c>
      <c r="E76" s="15" t="s">
        <v>11</v>
      </c>
      <c r="F76" s="13" t="s">
        <v>14</v>
      </c>
      <c r="G76" s="15" t="s">
        <v>40</v>
      </c>
      <c r="H76" s="15">
        <v>498</v>
      </c>
      <c r="I76" s="15">
        <v>0</v>
      </c>
      <c r="J76" s="15">
        <v>2070</v>
      </c>
      <c r="K76" s="15">
        <v>1335</v>
      </c>
      <c r="L76" s="15">
        <v>0</v>
      </c>
      <c r="M76" s="15">
        <v>0</v>
      </c>
      <c r="N76" s="15">
        <v>3903</v>
      </c>
    </row>
    <row r="77" spans="1:14" x14ac:dyDescent="0.25">
      <c r="A77" s="20">
        <v>131</v>
      </c>
      <c r="B77" s="13" t="s">
        <v>188</v>
      </c>
      <c r="C77" s="13" t="s">
        <v>189</v>
      </c>
      <c r="D77" s="21">
        <v>22069</v>
      </c>
      <c r="E77" s="15" t="s">
        <v>11</v>
      </c>
      <c r="F77" s="13" t="s">
        <v>64</v>
      </c>
      <c r="G77" s="15" t="s">
        <v>40</v>
      </c>
      <c r="H77" s="15">
        <v>1</v>
      </c>
      <c r="I77" s="15">
        <v>1075</v>
      </c>
      <c r="J77" s="15">
        <v>1830</v>
      </c>
      <c r="K77" s="15">
        <v>0</v>
      </c>
      <c r="L77" s="15">
        <v>0</v>
      </c>
      <c r="M77" s="15">
        <v>0</v>
      </c>
      <c r="N77" s="15">
        <v>2906</v>
      </c>
    </row>
    <row r="78" spans="1:14" x14ac:dyDescent="0.25">
      <c r="A78" s="20">
        <v>1</v>
      </c>
      <c r="B78" s="13" t="s">
        <v>69</v>
      </c>
      <c r="C78" s="13" t="s">
        <v>70</v>
      </c>
      <c r="D78" s="21">
        <v>33758</v>
      </c>
      <c r="E78" s="15" t="s">
        <v>11</v>
      </c>
      <c r="F78" s="13" t="s">
        <v>12</v>
      </c>
      <c r="G78" s="15" t="s">
        <v>13</v>
      </c>
      <c r="H78" s="15">
        <v>3857</v>
      </c>
      <c r="I78" s="15">
        <v>3857</v>
      </c>
      <c r="J78" s="15">
        <v>3857</v>
      </c>
      <c r="K78" s="15">
        <v>2760</v>
      </c>
      <c r="L78" s="15">
        <v>2760</v>
      </c>
      <c r="M78" s="15">
        <v>500</v>
      </c>
      <c r="N78" s="15">
        <v>12071</v>
      </c>
    </row>
    <row r="79" spans="1:14" x14ac:dyDescent="0.25">
      <c r="A79" s="20">
        <v>2</v>
      </c>
      <c r="B79" s="13" t="s">
        <v>71</v>
      </c>
      <c r="C79" s="13" t="s">
        <v>72</v>
      </c>
      <c r="D79" s="21">
        <v>36203</v>
      </c>
      <c r="E79" s="15" t="s">
        <v>11</v>
      </c>
      <c r="F79" s="13" t="s">
        <v>14</v>
      </c>
      <c r="G79" s="15" t="s">
        <v>13</v>
      </c>
      <c r="H79" s="15">
        <v>3537.8</v>
      </c>
      <c r="I79" s="15">
        <v>3418.1</v>
      </c>
      <c r="J79" s="15">
        <v>3617.6</v>
      </c>
      <c r="K79" s="15">
        <v>2720</v>
      </c>
      <c r="L79" s="15">
        <v>2720</v>
      </c>
      <c r="M79" s="15">
        <v>500</v>
      </c>
      <c r="N79" s="15">
        <v>11073.5</v>
      </c>
    </row>
    <row r="80" spans="1:14" x14ac:dyDescent="0.25">
      <c r="A80" s="20">
        <v>6</v>
      </c>
      <c r="B80" s="13" t="s">
        <v>77</v>
      </c>
      <c r="C80" s="13" t="s">
        <v>78</v>
      </c>
      <c r="D80" s="21">
        <v>31307</v>
      </c>
      <c r="E80" s="15" t="s">
        <v>11</v>
      </c>
      <c r="F80" s="13" t="s">
        <v>19</v>
      </c>
      <c r="G80" s="15" t="s">
        <v>13</v>
      </c>
      <c r="H80" s="15">
        <v>2900</v>
      </c>
      <c r="I80" s="15">
        <v>2900</v>
      </c>
      <c r="J80" s="15">
        <v>3670.8</v>
      </c>
      <c r="K80" s="15">
        <v>2465</v>
      </c>
      <c r="L80" s="15">
        <v>2465</v>
      </c>
      <c r="M80" s="15">
        <v>500</v>
      </c>
      <c r="N80" s="15">
        <v>9970.7999999999993</v>
      </c>
    </row>
    <row r="81" spans="1:14" x14ac:dyDescent="0.25">
      <c r="A81" s="20">
        <v>7</v>
      </c>
      <c r="B81" s="13" t="s">
        <v>85</v>
      </c>
      <c r="C81" s="13" t="s">
        <v>86</v>
      </c>
      <c r="D81" s="21">
        <v>31095</v>
      </c>
      <c r="E81" s="15" t="s">
        <v>11</v>
      </c>
      <c r="F81" s="13" t="s">
        <v>19</v>
      </c>
      <c r="G81" s="15" t="s">
        <v>13</v>
      </c>
      <c r="H81" s="15">
        <v>2690</v>
      </c>
      <c r="I81" s="15">
        <v>3211.95</v>
      </c>
      <c r="J81" s="15">
        <v>3537.8</v>
      </c>
      <c r="K81" s="15">
        <v>1195</v>
      </c>
      <c r="L81" s="15">
        <v>1195</v>
      </c>
      <c r="M81" s="15">
        <v>500</v>
      </c>
      <c r="N81" s="15">
        <v>9939.75</v>
      </c>
    </row>
    <row r="82" spans="1:14" x14ac:dyDescent="0.25">
      <c r="A82" s="20">
        <v>9</v>
      </c>
      <c r="B82" s="13" t="s">
        <v>79</v>
      </c>
      <c r="C82" s="13" t="s">
        <v>80</v>
      </c>
      <c r="D82" s="21">
        <v>30757</v>
      </c>
      <c r="E82" s="15" t="s">
        <v>11</v>
      </c>
      <c r="F82" s="13" t="s">
        <v>14</v>
      </c>
      <c r="G82" s="15" t="s">
        <v>13</v>
      </c>
      <c r="H82" s="15">
        <v>2720</v>
      </c>
      <c r="I82" s="15">
        <v>3245.2</v>
      </c>
      <c r="J82" s="15">
        <v>3211.95</v>
      </c>
      <c r="K82" s="15">
        <v>2440</v>
      </c>
      <c r="L82" s="15">
        <v>2440</v>
      </c>
      <c r="M82" s="15">
        <v>500</v>
      </c>
      <c r="N82" s="15">
        <v>9677.15</v>
      </c>
    </row>
  </sheetData>
  <sortState ref="A1:P82">
    <sortCondition ref="G1:G8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selection activeCell="H16" sqref="H16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3</v>
      </c>
      <c r="B2" s="13" t="s">
        <v>73</v>
      </c>
      <c r="C2" s="13" t="s">
        <v>74</v>
      </c>
      <c r="D2" s="21">
        <v>32476</v>
      </c>
      <c r="E2" s="15" t="s">
        <v>11</v>
      </c>
      <c r="F2" s="13" t="s">
        <v>15</v>
      </c>
      <c r="G2" s="15" t="s">
        <v>16</v>
      </c>
      <c r="H2" s="15">
        <v>3311.7</v>
      </c>
      <c r="I2" s="15">
        <v>3344.95</v>
      </c>
      <c r="J2" s="15">
        <v>3378.2</v>
      </c>
      <c r="K2" s="15">
        <v>2630</v>
      </c>
      <c r="L2" s="15">
        <v>2630</v>
      </c>
      <c r="M2" s="15">
        <v>500</v>
      </c>
      <c r="N2" s="15">
        <v>10534.849999999999</v>
      </c>
    </row>
    <row r="3" spans="1:14" x14ac:dyDescent="0.25">
      <c r="A3" s="20">
        <v>33</v>
      </c>
      <c r="B3" s="13" t="s">
        <v>89</v>
      </c>
      <c r="C3" s="13" t="s">
        <v>90</v>
      </c>
      <c r="D3" s="21">
        <v>32393</v>
      </c>
      <c r="E3" s="15" t="s">
        <v>11</v>
      </c>
      <c r="F3" s="13" t="s">
        <v>22</v>
      </c>
      <c r="G3" s="15" t="s">
        <v>16</v>
      </c>
      <c r="H3" s="15">
        <v>3378.2</v>
      </c>
      <c r="I3" s="15">
        <v>3311.7</v>
      </c>
      <c r="J3" s="15">
        <v>0</v>
      </c>
      <c r="K3" s="15">
        <v>2690</v>
      </c>
      <c r="L3" s="15">
        <v>0</v>
      </c>
      <c r="M3" s="15">
        <v>0</v>
      </c>
      <c r="N3" s="15">
        <v>9379.9</v>
      </c>
    </row>
    <row r="4" spans="1:14" x14ac:dyDescent="0.25">
      <c r="A4" s="20">
        <v>13</v>
      </c>
      <c r="B4" s="13" t="s">
        <v>91</v>
      </c>
      <c r="C4" s="13" t="s">
        <v>92</v>
      </c>
      <c r="D4" s="21">
        <v>33485</v>
      </c>
      <c r="E4" s="15" t="s">
        <v>11</v>
      </c>
      <c r="F4" s="13" t="s">
        <v>24</v>
      </c>
      <c r="G4" s="15" t="s">
        <v>16</v>
      </c>
      <c r="H4" s="15">
        <v>2490</v>
      </c>
      <c r="I4" s="15">
        <v>2720</v>
      </c>
      <c r="J4" s="15">
        <v>3497.9</v>
      </c>
      <c r="K4" s="15">
        <v>2600</v>
      </c>
      <c r="L4" s="15">
        <v>2490</v>
      </c>
      <c r="M4" s="15">
        <v>500</v>
      </c>
      <c r="N4" s="15">
        <v>9317.9</v>
      </c>
    </row>
    <row r="5" spans="1:14" x14ac:dyDescent="0.25">
      <c r="A5" s="20">
        <v>8</v>
      </c>
      <c r="B5" s="13" t="s">
        <v>93</v>
      </c>
      <c r="C5" s="13" t="s">
        <v>70</v>
      </c>
      <c r="D5" s="21">
        <v>32158</v>
      </c>
      <c r="E5" s="15" t="s">
        <v>11</v>
      </c>
      <c r="F5" s="13" t="s">
        <v>25</v>
      </c>
      <c r="G5" s="15" t="s">
        <v>16</v>
      </c>
      <c r="H5" s="15">
        <v>3211.95</v>
      </c>
      <c r="I5" s="15">
        <v>2839.55</v>
      </c>
      <c r="J5" s="15">
        <v>3178.7</v>
      </c>
      <c r="K5" s="15">
        <v>0</v>
      </c>
      <c r="L5" s="15">
        <v>0</v>
      </c>
      <c r="M5" s="15">
        <v>0</v>
      </c>
      <c r="N5" s="15">
        <v>9230.2000000000007</v>
      </c>
    </row>
    <row r="6" spans="1:14" x14ac:dyDescent="0.25">
      <c r="A6" s="20">
        <v>21</v>
      </c>
      <c r="B6" s="13" t="s">
        <v>119</v>
      </c>
      <c r="C6" s="13" t="s">
        <v>120</v>
      </c>
      <c r="D6" s="21">
        <v>33175</v>
      </c>
      <c r="E6" s="15" t="s">
        <v>11</v>
      </c>
      <c r="F6" s="13" t="s">
        <v>14</v>
      </c>
      <c r="G6" s="15" t="s">
        <v>16</v>
      </c>
      <c r="H6" s="15">
        <v>2215</v>
      </c>
      <c r="I6" s="15">
        <v>2493.75</v>
      </c>
      <c r="J6" s="15">
        <v>2690</v>
      </c>
      <c r="K6" s="15">
        <v>0</v>
      </c>
      <c r="L6" s="15">
        <v>0</v>
      </c>
      <c r="M6" s="15">
        <v>0</v>
      </c>
      <c r="N6" s="15">
        <v>7398.75</v>
      </c>
    </row>
    <row r="7" spans="1:14" x14ac:dyDescent="0.25">
      <c r="A7" s="20">
        <v>37</v>
      </c>
      <c r="B7" s="13" t="s">
        <v>137</v>
      </c>
      <c r="C7" s="13" t="s">
        <v>138</v>
      </c>
      <c r="D7" s="21">
        <v>32953</v>
      </c>
      <c r="E7" s="15" t="s">
        <v>11</v>
      </c>
      <c r="F7" s="13" t="s">
        <v>47</v>
      </c>
      <c r="G7" s="15" t="s">
        <v>16</v>
      </c>
      <c r="H7" s="15">
        <v>1983.03</v>
      </c>
      <c r="I7" s="15">
        <v>1935.15</v>
      </c>
      <c r="J7" s="15">
        <v>2533.65</v>
      </c>
      <c r="K7" s="15">
        <v>0</v>
      </c>
      <c r="L7" s="15">
        <v>0</v>
      </c>
      <c r="M7" s="15">
        <v>0</v>
      </c>
      <c r="N7" s="15">
        <v>6451.83</v>
      </c>
    </row>
    <row r="8" spans="1:14" x14ac:dyDescent="0.25">
      <c r="A8" s="20">
        <v>82</v>
      </c>
      <c r="B8" s="13" t="s">
        <v>162</v>
      </c>
      <c r="C8" s="13" t="s">
        <v>163</v>
      </c>
      <c r="D8" s="21">
        <v>33420</v>
      </c>
      <c r="E8" s="15" t="s">
        <v>11</v>
      </c>
      <c r="F8" s="13" t="s">
        <v>57</v>
      </c>
      <c r="G8" s="15" t="s">
        <v>16</v>
      </c>
      <c r="H8" s="15">
        <v>1679.79</v>
      </c>
      <c r="I8" s="15">
        <v>0</v>
      </c>
      <c r="J8" s="15">
        <v>2215</v>
      </c>
      <c r="K8" s="15">
        <v>1539</v>
      </c>
      <c r="L8" s="15">
        <v>0</v>
      </c>
      <c r="M8" s="15">
        <v>0</v>
      </c>
      <c r="N8" s="15">
        <v>5433.79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F23" sqref="F23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4</v>
      </c>
      <c r="B2" s="13" t="s">
        <v>75</v>
      </c>
      <c r="C2" s="13" t="s">
        <v>70</v>
      </c>
      <c r="D2" s="21">
        <v>30169</v>
      </c>
      <c r="E2" s="15" t="s">
        <v>11</v>
      </c>
      <c r="F2" s="13" t="s">
        <v>17</v>
      </c>
      <c r="G2" s="15" t="s">
        <v>18</v>
      </c>
      <c r="H2" s="15">
        <v>2760</v>
      </c>
      <c r="I2" s="15">
        <v>3278.45</v>
      </c>
      <c r="J2" s="15">
        <v>3577.7</v>
      </c>
      <c r="K2" s="15">
        <v>2660</v>
      </c>
      <c r="L2" s="15">
        <v>2660</v>
      </c>
      <c r="M2" s="15">
        <v>500</v>
      </c>
      <c r="N2" s="15">
        <v>10116.15</v>
      </c>
    </row>
    <row r="3" spans="1:14" x14ac:dyDescent="0.25">
      <c r="A3" s="20">
        <v>5</v>
      </c>
      <c r="B3" s="13" t="s">
        <v>76</v>
      </c>
      <c r="C3" s="13" t="s">
        <v>70</v>
      </c>
      <c r="D3" s="21">
        <v>31333</v>
      </c>
      <c r="E3" s="15" t="s">
        <v>11</v>
      </c>
      <c r="F3" s="13" t="s">
        <v>19</v>
      </c>
      <c r="G3" s="15" t="s">
        <v>18</v>
      </c>
      <c r="H3" s="15">
        <v>3178.7</v>
      </c>
      <c r="I3" s="15">
        <v>3112.2</v>
      </c>
      <c r="J3" s="15">
        <v>3245.2</v>
      </c>
      <c r="K3" s="15">
        <v>2490</v>
      </c>
      <c r="L3" s="15">
        <v>2490</v>
      </c>
      <c r="M3" s="15">
        <v>500</v>
      </c>
      <c r="N3" s="15">
        <v>10036.099999999999</v>
      </c>
    </row>
    <row r="4" spans="1:14" x14ac:dyDescent="0.25">
      <c r="A4" s="20">
        <v>12</v>
      </c>
      <c r="B4" s="13" t="s">
        <v>83</v>
      </c>
      <c r="C4" s="13" t="s">
        <v>84</v>
      </c>
      <c r="D4" s="21">
        <v>31176</v>
      </c>
      <c r="E4" s="15" t="s">
        <v>11</v>
      </c>
      <c r="F4" s="13" t="s">
        <v>21</v>
      </c>
      <c r="G4" s="15" t="s">
        <v>18</v>
      </c>
      <c r="H4" s="15">
        <v>2630</v>
      </c>
      <c r="I4" s="15">
        <v>2919.35</v>
      </c>
      <c r="J4" s="15">
        <v>3418.1</v>
      </c>
      <c r="K4" s="15">
        <v>2570</v>
      </c>
      <c r="L4" s="15">
        <v>2570</v>
      </c>
      <c r="M4" s="15">
        <v>500</v>
      </c>
      <c r="N4" s="15">
        <v>9467.4500000000007</v>
      </c>
    </row>
    <row r="5" spans="1:14" x14ac:dyDescent="0.25">
      <c r="A5" s="20">
        <v>14</v>
      </c>
      <c r="B5" s="13" t="s">
        <v>94</v>
      </c>
      <c r="C5" s="13" t="s">
        <v>95</v>
      </c>
      <c r="D5" s="21">
        <v>31165</v>
      </c>
      <c r="E5" s="15" t="s">
        <v>11</v>
      </c>
      <c r="F5" s="13" t="s">
        <v>26</v>
      </c>
      <c r="G5" s="15" t="s">
        <v>18</v>
      </c>
      <c r="H5" s="15">
        <v>2515</v>
      </c>
      <c r="I5" s="15">
        <v>2999.15</v>
      </c>
      <c r="J5" s="15">
        <v>3078.95</v>
      </c>
      <c r="K5" s="15">
        <v>2175</v>
      </c>
      <c r="L5" s="15">
        <v>2175</v>
      </c>
      <c r="M5" s="15">
        <v>500</v>
      </c>
      <c r="N5" s="15">
        <v>9093.0999999999985</v>
      </c>
    </row>
    <row r="6" spans="1:14" x14ac:dyDescent="0.25">
      <c r="A6" s="20">
        <v>20</v>
      </c>
      <c r="B6" s="13" t="s">
        <v>107</v>
      </c>
      <c r="C6" s="13" t="s">
        <v>108</v>
      </c>
      <c r="D6" s="21">
        <v>31179</v>
      </c>
      <c r="E6" s="15" t="s">
        <v>11</v>
      </c>
      <c r="F6" s="13" t="s">
        <v>17</v>
      </c>
      <c r="G6" s="15" t="s">
        <v>18</v>
      </c>
      <c r="H6" s="15">
        <v>2195</v>
      </c>
      <c r="I6" s="15">
        <v>2540</v>
      </c>
      <c r="J6" s="15">
        <v>2673.3</v>
      </c>
      <c r="K6" s="15">
        <v>2340</v>
      </c>
      <c r="L6" s="15">
        <v>2195</v>
      </c>
      <c r="M6" s="15">
        <v>500</v>
      </c>
      <c r="N6" s="15">
        <v>8053.2999999999993</v>
      </c>
    </row>
    <row r="7" spans="1:14" x14ac:dyDescent="0.25">
      <c r="A7" s="20">
        <v>30</v>
      </c>
      <c r="B7" s="13" t="s">
        <v>117</v>
      </c>
      <c r="C7" s="13" t="s">
        <v>118</v>
      </c>
      <c r="D7" s="21">
        <v>30659</v>
      </c>
      <c r="E7" s="15" t="s">
        <v>11</v>
      </c>
      <c r="F7" s="13" t="s">
        <v>38</v>
      </c>
      <c r="G7" s="15" t="s">
        <v>18</v>
      </c>
      <c r="H7" s="15">
        <v>2085</v>
      </c>
      <c r="I7" s="15">
        <v>2255</v>
      </c>
      <c r="J7" s="15">
        <v>2630</v>
      </c>
      <c r="K7" s="15">
        <v>2100</v>
      </c>
      <c r="L7" s="15">
        <v>2085</v>
      </c>
      <c r="M7" s="15">
        <v>500</v>
      </c>
      <c r="N7" s="15">
        <v>7485</v>
      </c>
    </row>
    <row r="8" spans="1:14" x14ac:dyDescent="0.25">
      <c r="A8" s="20">
        <v>27</v>
      </c>
      <c r="B8" s="13" t="s">
        <v>126</v>
      </c>
      <c r="C8" s="13" t="s">
        <v>70</v>
      </c>
      <c r="D8" s="21">
        <v>31138</v>
      </c>
      <c r="E8" s="15" t="s">
        <v>11</v>
      </c>
      <c r="F8" s="13" t="s">
        <v>17</v>
      </c>
      <c r="G8" s="15" t="s">
        <v>18</v>
      </c>
      <c r="H8" s="15">
        <v>2413.9499999999998</v>
      </c>
      <c r="I8" s="15">
        <v>2206.4699999999998</v>
      </c>
      <c r="J8" s="15">
        <v>2465</v>
      </c>
      <c r="K8" s="15">
        <v>0</v>
      </c>
      <c r="L8" s="15">
        <v>0</v>
      </c>
      <c r="M8" s="15">
        <v>0</v>
      </c>
      <c r="N8" s="15">
        <v>7085.42</v>
      </c>
    </row>
    <row r="9" spans="1:14" x14ac:dyDescent="0.25">
      <c r="A9" s="20">
        <v>58</v>
      </c>
      <c r="B9" s="13" t="s">
        <v>132</v>
      </c>
      <c r="C9" s="13" t="s">
        <v>70</v>
      </c>
      <c r="D9" s="21">
        <v>30464</v>
      </c>
      <c r="E9" s="15" t="s">
        <v>11</v>
      </c>
      <c r="F9" s="13" t="s">
        <v>28</v>
      </c>
      <c r="G9" s="15" t="s">
        <v>18</v>
      </c>
      <c r="H9" s="15">
        <v>2613.4499999999998</v>
      </c>
      <c r="I9" s="15">
        <v>2302.23</v>
      </c>
      <c r="J9" s="15">
        <v>0</v>
      </c>
      <c r="K9" s="15">
        <v>2010</v>
      </c>
      <c r="L9" s="15">
        <v>0</v>
      </c>
      <c r="M9" s="15">
        <v>0</v>
      </c>
      <c r="N9" s="15">
        <v>6925.68</v>
      </c>
    </row>
    <row r="10" spans="1:14" x14ac:dyDescent="0.25">
      <c r="A10" s="20">
        <v>52</v>
      </c>
      <c r="B10" s="13" t="s">
        <v>142</v>
      </c>
      <c r="C10" s="13" t="s">
        <v>99</v>
      </c>
      <c r="D10" s="21">
        <v>30137</v>
      </c>
      <c r="E10" s="15" t="s">
        <v>11</v>
      </c>
      <c r="F10" s="13" t="s">
        <v>37</v>
      </c>
      <c r="G10" s="15" t="s">
        <v>18</v>
      </c>
      <c r="H10" s="15">
        <v>1287</v>
      </c>
      <c r="I10" s="15">
        <v>1549.45</v>
      </c>
      <c r="J10" s="15">
        <v>2413.9499999999998</v>
      </c>
      <c r="K10" s="15">
        <v>1719</v>
      </c>
      <c r="L10" s="15">
        <v>1287</v>
      </c>
      <c r="M10" s="15">
        <v>500</v>
      </c>
      <c r="N10" s="15">
        <v>6182.4</v>
      </c>
    </row>
    <row r="11" spans="1:14" x14ac:dyDescent="0.25">
      <c r="A11" s="20">
        <v>86</v>
      </c>
      <c r="B11" s="13" t="s">
        <v>167</v>
      </c>
      <c r="C11" s="13" t="s">
        <v>168</v>
      </c>
      <c r="D11" s="21">
        <v>30810</v>
      </c>
      <c r="E11" s="15" t="s">
        <v>11</v>
      </c>
      <c r="F11" s="13" t="s">
        <v>15</v>
      </c>
      <c r="G11" s="15" t="s">
        <v>18</v>
      </c>
      <c r="H11" s="15">
        <v>569.24</v>
      </c>
      <c r="I11" s="15">
        <v>876.47</v>
      </c>
      <c r="J11" s="15">
        <v>2318.19</v>
      </c>
      <c r="K11" s="15">
        <v>1611</v>
      </c>
      <c r="L11" s="15">
        <v>569.24</v>
      </c>
      <c r="M11" s="15">
        <v>500</v>
      </c>
      <c r="N11" s="15">
        <v>5305.66</v>
      </c>
    </row>
    <row r="12" spans="1:14" x14ac:dyDescent="0.25">
      <c r="A12" s="20">
        <v>87</v>
      </c>
      <c r="B12" s="13" t="s">
        <v>182</v>
      </c>
      <c r="C12" s="13" t="s">
        <v>183</v>
      </c>
      <c r="D12" s="21">
        <v>30116</v>
      </c>
      <c r="E12" s="15" t="s">
        <v>11</v>
      </c>
      <c r="F12" s="13" t="s">
        <v>61</v>
      </c>
      <c r="G12" s="15" t="s">
        <v>18</v>
      </c>
      <c r="H12" s="15">
        <v>174</v>
      </c>
      <c r="I12" s="15">
        <v>1539</v>
      </c>
      <c r="J12" s="15">
        <v>2040</v>
      </c>
      <c r="K12" s="15">
        <v>1165</v>
      </c>
      <c r="L12" s="15">
        <v>174</v>
      </c>
      <c r="M12" s="15">
        <v>500</v>
      </c>
      <c r="N12" s="15">
        <v>5244</v>
      </c>
    </row>
    <row r="13" spans="1:14" x14ac:dyDescent="0.25">
      <c r="A13" s="20">
        <v>102</v>
      </c>
      <c r="B13" s="13" t="s">
        <v>176</v>
      </c>
      <c r="C13" s="13" t="s">
        <v>177</v>
      </c>
      <c r="D13" s="21">
        <v>31776</v>
      </c>
      <c r="E13" s="15" t="s">
        <v>11</v>
      </c>
      <c r="F13" s="13" t="s">
        <v>60</v>
      </c>
      <c r="G13" s="15" t="s">
        <v>18</v>
      </c>
      <c r="H13" s="15">
        <v>631</v>
      </c>
      <c r="I13" s="15">
        <v>727.51</v>
      </c>
      <c r="J13" s="15">
        <v>2055</v>
      </c>
      <c r="K13" s="15">
        <v>1287</v>
      </c>
      <c r="L13" s="15">
        <v>631</v>
      </c>
      <c r="M13" s="15">
        <v>500</v>
      </c>
      <c r="N13" s="15">
        <v>4569.51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workbookViewId="0">
      <selection activeCell="I22" sqref="I22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10</v>
      </c>
      <c r="B2" s="13" t="s">
        <v>81</v>
      </c>
      <c r="C2" s="13" t="s">
        <v>82</v>
      </c>
      <c r="D2" s="21">
        <v>29224</v>
      </c>
      <c r="E2" s="15" t="s">
        <v>11</v>
      </c>
      <c r="F2" s="13" t="s">
        <v>19</v>
      </c>
      <c r="G2" s="15" t="s">
        <v>20</v>
      </c>
      <c r="H2" s="15">
        <v>3025.75</v>
      </c>
      <c r="I2" s="15">
        <v>2713.2</v>
      </c>
      <c r="J2" s="15">
        <v>3278.45</v>
      </c>
      <c r="K2" s="15">
        <v>2315</v>
      </c>
      <c r="L2" s="15">
        <v>2315</v>
      </c>
      <c r="M2" s="15">
        <v>500</v>
      </c>
      <c r="N2" s="15">
        <v>9517.4</v>
      </c>
    </row>
    <row r="3" spans="1:14" x14ac:dyDescent="0.25">
      <c r="A3" s="20">
        <v>11</v>
      </c>
      <c r="B3" s="13" t="s">
        <v>96</v>
      </c>
      <c r="C3" s="13" t="s">
        <v>97</v>
      </c>
      <c r="D3" s="21">
        <v>29935</v>
      </c>
      <c r="E3" s="15" t="s">
        <v>11</v>
      </c>
      <c r="F3" s="13" t="s">
        <v>27</v>
      </c>
      <c r="G3" s="15" t="s">
        <v>20</v>
      </c>
      <c r="H3" s="15">
        <v>2660</v>
      </c>
      <c r="I3" s="15">
        <v>2972.55</v>
      </c>
      <c r="J3" s="15">
        <v>3344.95</v>
      </c>
      <c r="K3" s="15">
        <v>0</v>
      </c>
      <c r="L3" s="15">
        <v>0</v>
      </c>
      <c r="M3" s="15">
        <v>0</v>
      </c>
      <c r="N3" s="15">
        <v>8977.5</v>
      </c>
    </row>
    <row r="4" spans="1:14" x14ac:dyDescent="0.25">
      <c r="A4" s="20">
        <v>25</v>
      </c>
      <c r="B4" s="13" t="s">
        <v>109</v>
      </c>
      <c r="C4" s="13" t="s">
        <v>110</v>
      </c>
      <c r="D4" s="21">
        <v>28418</v>
      </c>
      <c r="E4" s="15" t="s">
        <v>11</v>
      </c>
      <c r="F4" s="13" t="s">
        <v>35</v>
      </c>
      <c r="G4" s="15" t="s">
        <v>20</v>
      </c>
      <c r="H4" s="15">
        <v>1845</v>
      </c>
      <c r="I4" s="15">
        <v>2553.6</v>
      </c>
      <c r="J4" s="15">
        <v>2793</v>
      </c>
      <c r="K4" s="15">
        <v>2085</v>
      </c>
      <c r="L4" s="15">
        <v>1845</v>
      </c>
      <c r="M4" s="15">
        <v>500</v>
      </c>
      <c r="N4" s="15">
        <v>7931.6</v>
      </c>
    </row>
    <row r="5" spans="1:14" x14ac:dyDescent="0.25">
      <c r="A5" s="20">
        <v>35</v>
      </c>
      <c r="B5" s="13" t="s">
        <v>124</v>
      </c>
      <c r="C5" s="13" t="s">
        <v>125</v>
      </c>
      <c r="D5" s="21">
        <v>28565</v>
      </c>
      <c r="E5" s="15" t="s">
        <v>11</v>
      </c>
      <c r="F5" s="13" t="s">
        <v>42</v>
      </c>
      <c r="G5" s="15" t="s">
        <v>20</v>
      </c>
      <c r="H5" s="15">
        <v>2155</v>
      </c>
      <c r="I5" s="15">
        <v>2415</v>
      </c>
      <c r="J5" s="15">
        <v>2025</v>
      </c>
      <c r="K5" s="15">
        <v>1995</v>
      </c>
      <c r="L5" s="15">
        <v>1995</v>
      </c>
      <c r="M5" s="15">
        <v>500</v>
      </c>
      <c r="N5" s="15">
        <v>7095</v>
      </c>
    </row>
    <row r="6" spans="1:14" x14ac:dyDescent="0.25">
      <c r="A6" s="20">
        <v>38</v>
      </c>
      <c r="B6" s="13" t="s">
        <v>129</v>
      </c>
      <c r="C6" s="13" t="s">
        <v>70</v>
      </c>
      <c r="D6" s="21">
        <v>28594</v>
      </c>
      <c r="E6" s="15" t="s">
        <v>11</v>
      </c>
      <c r="F6" s="13" t="s">
        <v>44</v>
      </c>
      <c r="G6" s="15" t="s">
        <v>20</v>
      </c>
      <c r="H6" s="15">
        <v>1647</v>
      </c>
      <c r="I6" s="15">
        <v>2115</v>
      </c>
      <c r="J6" s="15">
        <v>2515</v>
      </c>
      <c r="K6" s="15">
        <v>1845</v>
      </c>
      <c r="L6" s="15">
        <v>1647</v>
      </c>
      <c r="M6" s="15">
        <v>500</v>
      </c>
      <c r="N6" s="15">
        <v>6975</v>
      </c>
    </row>
    <row r="7" spans="1:14" x14ac:dyDescent="0.25">
      <c r="A7" s="20">
        <v>47</v>
      </c>
      <c r="B7" s="13" t="s">
        <v>143</v>
      </c>
      <c r="C7" s="13" t="s">
        <v>144</v>
      </c>
      <c r="D7" s="21">
        <v>29151</v>
      </c>
      <c r="E7" s="15" t="s">
        <v>11</v>
      </c>
      <c r="F7" s="13" t="s">
        <v>49</v>
      </c>
      <c r="G7" s="15" t="s">
        <v>20</v>
      </c>
      <c r="H7" s="15">
        <v>1407</v>
      </c>
      <c r="I7" s="15">
        <v>1815</v>
      </c>
      <c r="J7" s="15">
        <v>2275</v>
      </c>
      <c r="K7" s="15">
        <v>1575</v>
      </c>
      <c r="L7" s="15">
        <v>1407</v>
      </c>
      <c r="M7" s="15">
        <v>500</v>
      </c>
      <c r="N7" s="15">
        <v>6165</v>
      </c>
    </row>
    <row r="8" spans="1:14" x14ac:dyDescent="0.25">
      <c r="A8" s="20">
        <v>59</v>
      </c>
      <c r="B8" s="13" t="s">
        <v>145</v>
      </c>
      <c r="C8" s="13" t="s">
        <v>146</v>
      </c>
      <c r="D8" s="21">
        <v>28687</v>
      </c>
      <c r="E8" s="15" t="s">
        <v>11</v>
      </c>
      <c r="F8" s="13" t="s">
        <v>50</v>
      </c>
      <c r="G8" s="15" t="s">
        <v>20</v>
      </c>
      <c r="H8" s="15">
        <v>1015</v>
      </c>
      <c r="I8" s="15">
        <v>1647</v>
      </c>
      <c r="J8" s="15">
        <v>2235</v>
      </c>
      <c r="K8" s="15">
        <v>1623</v>
      </c>
      <c r="L8" s="15">
        <v>1015</v>
      </c>
      <c r="M8" s="15">
        <v>500</v>
      </c>
      <c r="N8" s="15">
        <v>6005</v>
      </c>
    </row>
    <row r="9" spans="1:14" x14ac:dyDescent="0.25">
      <c r="A9" s="20">
        <v>67</v>
      </c>
      <c r="B9" s="13" t="s">
        <v>156</v>
      </c>
      <c r="C9" s="13" t="s">
        <v>157</v>
      </c>
      <c r="D9" s="21">
        <v>29102</v>
      </c>
      <c r="E9" s="15" t="s">
        <v>11</v>
      </c>
      <c r="F9" s="13" t="s">
        <v>55</v>
      </c>
      <c r="G9" s="15" t="s">
        <v>20</v>
      </c>
      <c r="H9" s="15">
        <v>867.16</v>
      </c>
      <c r="I9" s="15">
        <v>1283.45</v>
      </c>
      <c r="J9" s="15">
        <v>2302.23</v>
      </c>
      <c r="K9" s="15">
        <v>1587</v>
      </c>
      <c r="L9" s="15">
        <v>867.16</v>
      </c>
      <c r="M9" s="15">
        <v>500</v>
      </c>
      <c r="N9" s="15">
        <v>5672.68</v>
      </c>
    </row>
    <row r="10" spans="1:14" x14ac:dyDescent="0.25">
      <c r="A10" s="20">
        <v>75</v>
      </c>
      <c r="B10" s="13" t="s">
        <v>285</v>
      </c>
      <c r="C10" s="13" t="s">
        <v>88</v>
      </c>
      <c r="D10" s="21">
        <v>28185</v>
      </c>
      <c r="E10" s="15" t="s">
        <v>11</v>
      </c>
      <c r="F10" s="13" t="s">
        <v>273</v>
      </c>
      <c r="G10" s="15" t="s">
        <v>20</v>
      </c>
      <c r="H10" s="15">
        <v>0</v>
      </c>
      <c r="I10" s="15">
        <v>1860</v>
      </c>
      <c r="J10" s="15">
        <v>2195</v>
      </c>
      <c r="K10" s="15">
        <v>1105</v>
      </c>
      <c r="L10" s="15">
        <v>0</v>
      </c>
      <c r="M10" s="15">
        <v>0</v>
      </c>
      <c r="N10" s="15">
        <v>5160</v>
      </c>
    </row>
    <row r="11" spans="1:14" x14ac:dyDescent="0.25">
      <c r="A11" s="20">
        <v>112</v>
      </c>
      <c r="B11" s="13" t="s">
        <v>290</v>
      </c>
      <c r="C11" s="13" t="s">
        <v>144</v>
      </c>
      <c r="D11" s="21">
        <v>28420</v>
      </c>
      <c r="E11" s="15" t="s">
        <v>11</v>
      </c>
      <c r="F11" s="13" t="s">
        <v>231</v>
      </c>
      <c r="G11" s="15" t="s">
        <v>20</v>
      </c>
      <c r="H11" s="15">
        <v>0</v>
      </c>
      <c r="I11" s="15">
        <v>1323</v>
      </c>
      <c r="J11" s="15">
        <v>1890</v>
      </c>
      <c r="K11" s="15">
        <v>1145</v>
      </c>
      <c r="L11" s="15">
        <v>0</v>
      </c>
      <c r="M11" s="15">
        <v>0</v>
      </c>
      <c r="N11" s="15">
        <v>4358</v>
      </c>
    </row>
    <row r="12" spans="1:14" x14ac:dyDescent="0.25">
      <c r="A12" s="20">
        <v>446</v>
      </c>
      <c r="B12" s="13" t="s">
        <v>190</v>
      </c>
      <c r="C12" s="13" t="s">
        <v>82</v>
      </c>
      <c r="D12" s="21">
        <v>29290</v>
      </c>
      <c r="E12" s="15" t="s">
        <v>11</v>
      </c>
      <c r="F12" s="13" t="s">
        <v>65</v>
      </c>
      <c r="G12" s="15" t="s">
        <v>20</v>
      </c>
      <c r="H12" s="15">
        <v>460.18</v>
      </c>
      <c r="I12" s="15">
        <v>746.13</v>
      </c>
      <c r="J12" s="15">
        <v>0</v>
      </c>
      <c r="K12" s="15">
        <v>1311</v>
      </c>
      <c r="L12" s="15">
        <v>0</v>
      </c>
      <c r="M12" s="15">
        <v>0</v>
      </c>
      <c r="N12" s="15">
        <v>2517.31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activeCell="H23" sqref="H23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31</v>
      </c>
      <c r="B2" s="13" t="s">
        <v>87</v>
      </c>
      <c r="C2" s="13" t="s">
        <v>88</v>
      </c>
      <c r="D2" s="21">
        <v>27679</v>
      </c>
      <c r="E2" s="15" t="s">
        <v>11</v>
      </c>
      <c r="F2" s="13" t="s">
        <v>22</v>
      </c>
      <c r="G2" s="15" t="s">
        <v>23</v>
      </c>
      <c r="H2" s="15">
        <v>3418.1</v>
      </c>
      <c r="I2" s="15">
        <v>0</v>
      </c>
      <c r="J2" s="15">
        <v>3458</v>
      </c>
      <c r="K2" s="15">
        <v>2540</v>
      </c>
      <c r="L2" s="15">
        <v>0</v>
      </c>
      <c r="M2" s="15">
        <v>0</v>
      </c>
      <c r="N2" s="15">
        <v>9416.1</v>
      </c>
    </row>
    <row r="3" spans="1:14" x14ac:dyDescent="0.25">
      <c r="A3" s="20">
        <v>15</v>
      </c>
      <c r="B3" s="13" t="s">
        <v>98</v>
      </c>
      <c r="C3" s="13" t="s">
        <v>99</v>
      </c>
      <c r="D3" s="21">
        <v>26812</v>
      </c>
      <c r="E3" s="15" t="s">
        <v>11</v>
      </c>
      <c r="F3" s="13" t="s">
        <v>28</v>
      </c>
      <c r="G3" s="15" t="s">
        <v>23</v>
      </c>
      <c r="H3" s="15">
        <v>2892.75</v>
      </c>
      <c r="I3" s="15">
        <v>2653.35</v>
      </c>
      <c r="J3" s="15">
        <v>2892.75</v>
      </c>
      <c r="K3" s="15">
        <v>2255</v>
      </c>
      <c r="L3" s="15">
        <v>2255</v>
      </c>
      <c r="M3" s="15">
        <v>500</v>
      </c>
      <c r="N3" s="15">
        <v>8938.85</v>
      </c>
    </row>
    <row r="4" spans="1:14" x14ac:dyDescent="0.25">
      <c r="A4" s="20">
        <v>42</v>
      </c>
      <c r="B4" s="13" t="s">
        <v>135</v>
      </c>
      <c r="C4" s="13" t="s">
        <v>136</v>
      </c>
      <c r="D4" s="21">
        <v>27048</v>
      </c>
      <c r="E4" s="15" t="s">
        <v>11</v>
      </c>
      <c r="F4" s="13" t="s">
        <v>19</v>
      </c>
      <c r="G4" s="15" t="s">
        <v>23</v>
      </c>
      <c r="H4" s="15">
        <v>1467</v>
      </c>
      <c r="I4" s="15">
        <v>1935</v>
      </c>
      <c r="J4" s="15">
        <v>2390</v>
      </c>
      <c r="K4" s="15">
        <v>1779</v>
      </c>
      <c r="L4" s="15">
        <v>1467</v>
      </c>
      <c r="M4" s="15">
        <v>500</v>
      </c>
      <c r="N4" s="15">
        <v>6604</v>
      </c>
    </row>
    <row r="5" spans="1:14" x14ac:dyDescent="0.25">
      <c r="A5" s="20">
        <v>46</v>
      </c>
      <c r="B5" s="13" t="s">
        <v>158</v>
      </c>
      <c r="C5" s="13" t="s">
        <v>159</v>
      </c>
      <c r="D5" s="21">
        <v>33442</v>
      </c>
      <c r="E5" s="15" t="s">
        <v>11</v>
      </c>
      <c r="F5" s="13" t="s">
        <v>56</v>
      </c>
      <c r="G5" s="15" t="s">
        <v>23</v>
      </c>
      <c r="H5" s="15">
        <v>1</v>
      </c>
      <c r="I5" s="15">
        <v>2490</v>
      </c>
      <c r="J5" s="15">
        <v>3112.2</v>
      </c>
      <c r="K5" s="15">
        <v>0</v>
      </c>
      <c r="L5" s="15">
        <v>0</v>
      </c>
      <c r="M5" s="15">
        <v>0</v>
      </c>
      <c r="N5" s="15">
        <v>5603.2</v>
      </c>
    </row>
    <row r="6" spans="1:14" x14ac:dyDescent="0.25">
      <c r="A6" s="20">
        <v>91</v>
      </c>
      <c r="B6" s="13" t="s">
        <v>166</v>
      </c>
      <c r="C6" s="13" t="s">
        <v>97</v>
      </c>
      <c r="D6" s="21">
        <v>27146</v>
      </c>
      <c r="E6" s="15" t="s">
        <v>11</v>
      </c>
      <c r="F6" s="13" t="s">
        <v>58</v>
      </c>
      <c r="G6" s="15" t="s">
        <v>23</v>
      </c>
      <c r="H6" s="15">
        <v>1623</v>
      </c>
      <c r="I6" s="15">
        <v>2070</v>
      </c>
      <c r="J6" s="15">
        <v>0</v>
      </c>
      <c r="K6" s="15">
        <v>1695</v>
      </c>
      <c r="L6" s="15">
        <v>0</v>
      </c>
      <c r="M6" s="15">
        <v>0</v>
      </c>
      <c r="N6" s="15">
        <v>5388</v>
      </c>
    </row>
    <row r="7" spans="1:14" x14ac:dyDescent="0.25">
      <c r="A7" s="20">
        <v>143</v>
      </c>
      <c r="B7" s="13" t="s">
        <v>178</v>
      </c>
      <c r="C7" s="13" t="s">
        <v>97</v>
      </c>
      <c r="D7" s="21">
        <v>27785</v>
      </c>
      <c r="E7" s="15" t="s">
        <v>11</v>
      </c>
      <c r="F7" s="13" t="s">
        <v>57</v>
      </c>
      <c r="G7" s="15" t="s">
        <v>23</v>
      </c>
      <c r="H7" s="15">
        <v>1602.65</v>
      </c>
      <c r="I7" s="15">
        <v>1190.3499999999999</v>
      </c>
      <c r="J7" s="15">
        <v>0</v>
      </c>
      <c r="K7" s="15">
        <v>1527</v>
      </c>
      <c r="L7" s="15">
        <v>0</v>
      </c>
      <c r="M7" s="15">
        <v>0</v>
      </c>
      <c r="N7" s="15">
        <v>4320</v>
      </c>
    </row>
    <row r="8" spans="1:14" x14ac:dyDescent="0.25">
      <c r="A8" s="20">
        <v>135</v>
      </c>
      <c r="B8" s="13" t="s">
        <v>286</v>
      </c>
      <c r="C8" s="13" t="s">
        <v>106</v>
      </c>
      <c r="D8" s="21">
        <v>26842</v>
      </c>
      <c r="E8" s="15" t="s">
        <v>11</v>
      </c>
      <c r="F8" s="13" t="s">
        <v>287</v>
      </c>
      <c r="G8" s="15" t="s">
        <v>23</v>
      </c>
      <c r="H8" s="15">
        <v>662.34</v>
      </c>
      <c r="I8" s="15">
        <v>0</v>
      </c>
      <c r="J8" s="15">
        <v>2206.4699999999998</v>
      </c>
      <c r="K8" s="15">
        <v>1227</v>
      </c>
      <c r="L8" s="15">
        <v>0</v>
      </c>
      <c r="M8" s="15">
        <v>0</v>
      </c>
      <c r="N8" s="15">
        <v>4095.81</v>
      </c>
    </row>
    <row r="9" spans="1:14" x14ac:dyDescent="0.25">
      <c r="A9" s="20">
        <v>305</v>
      </c>
      <c r="B9" s="13" t="s">
        <v>291</v>
      </c>
      <c r="C9" s="13" t="s">
        <v>78</v>
      </c>
      <c r="D9" s="21">
        <v>28001</v>
      </c>
      <c r="E9" s="15" t="s">
        <v>11</v>
      </c>
      <c r="F9" s="13" t="s">
        <v>52</v>
      </c>
      <c r="G9" s="15" t="s">
        <v>23</v>
      </c>
      <c r="H9" s="15">
        <v>1</v>
      </c>
      <c r="I9" s="15">
        <v>0</v>
      </c>
      <c r="J9" s="15">
        <v>1803</v>
      </c>
      <c r="K9" s="15">
        <v>1045</v>
      </c>
      <c r="L9" s="15">
        <v>0</v>
      </c>
      <c r="M9" s="15">
        <v>0</v>
      </c>
      <c r="N9" s="15">
        <v>2849</v>
      </c>
    </row>
    <row r="10" spans="1:14" x14ac:dyDescent="0.25">
      <c r="A10" s="20">
        <v>308</v>
      </c>
      <c r="B10" s="13" t="s">
        <v>292</v>
      </c>
      <c r="C10" s="13" t="s">
        <v>293</v>
      </c>
      <c r="D10" s="21">
        <v>27506</v>
      </c>
      <c r="E10" s="15" t="s">
        <v>11</v>
      </c>
      <c r="F10" s="13" t="s">
        <v>35</v>
      </c>
      <c r="G10" s="15" t="s">
        <v>23</v>
      </c>
      <c r="H10" s="15">
        <v>1</v>
      </c>
      <c r="I10" s="15">
        <v>0</v>
      </c>
      <c r="J10" s="15">
        <v>1791</v>
      </c>
      <c r="K10" s="15">
        <v>1035</v>
      </c>
      <c r="L10" s="15">
        <v>0</v>
      </c>
      <c r="M10" s="15">
        <v>0</v>
      </c>
      <c r="N10" s="15">
        <v>2827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selection activeCell="J34" sqref="J34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16</v>
      </c>
      <c r="B2" s="13" t="s">
        <v>100</v>
      </c>
      <c r="C2" s="13" t="s">
        <v>101</v>
      </c>
      <c r="D2" s="21">
        <v>26146</v>
      </c>
      <c r="E2" s="15" t="s">
        <v>11</v>
      </c>
      <c r="F2" s="13" t="s">
        <v>14</v>
      </c>
      <c r="G2" s="15" t="s">
        <v>29</v>
      </c>
      <c r="H2" s="15">
        <v>2713.2</v>
      </c>
      <c r="I2" s="15">
        <v>2593.5</v>
      </c>
      <c r="J2" s="15">
        <v>2999.15</v>
      </c>
      <c r="K2" s="15">
        <v>2155</v>
      </c>
      <c r="L2" s="15">
        <v>2155</v>
      </c>
      <c r="M2" s="15">
        <v>500</v>
      </c>
      <c r="N2" s="15">
        <v>8805.85</v>
      </c>
    </row>
    <row r="3" spans="1:14" x14ac:dyDescent="0.25">
      <c r="A3" s="20">
        <v>36</v>
      </c>
      <c r="B3" s="13" t="s">
        <v>127</v>
      </c>
      <c r="C3" s="13" t="s">
        <v>128</v>
      </c>
      <c r="D3" s="21">
        <v>24553</v>
      </c>
      <c r="E3" s="15" t="s">
        <v>11</v>
      </c>
      <c r="F3" s="13" t="s">
        <v>43</v>
      </c>
      <c r="G3" s="15" t="s">
        <v>29</v>
      </c>
      <c r="H3" s="15">
        <v>1860</v>
      </c>
      <c r="I3" s="15">
        <v>2030.91</v>
      </c>
      <c r="J3" s="15">
        <v>2633.4</v>
      </c>
      <c r="K3" s="15">
        <v>1905</v>
      </c>
      <c r="L3" s="15">
        <v>1860</v>
      </c>
      <c r="M3" s="15">
        <v>500</v>
      </c>
      <c r="N3" s="15">
        <v>7069.3099999999995</v>
      </c>
    </row>
    <row r="4" spans="1:14" x14ac:dyDescent="0.25">
      <c r="A4" s="20">
        <v>57</v>
      </c>
      <c r="B4" s="13" t="s">
        <v>133</v>
      </c>
      <c r="C4" s="13" t="s">
        <v>134</v>
      </c>
      <c r="D4" s="21">
        <v>25507</v>
      </c>
      <c r="E4" s="15" t="s">
        <v>11</v>
      </c>
      <c r="F4" s="13" t="s">
        <v>46</v>
      </c>
      <c r="G4" s="15" t="s">
        <v>29</v>
      </c>
      <c r="H4" s="15">
        <v>0</v>
      </c>
      <c r="I4" s="15">
        <v>2222.4299999999998</v>
      </c>
      <c r="J4" s="15">
        <v>2733.15</v>
      </c>
      <c r="K4" s="15">
        <v>1965</v>
      </c>
      <c r="L4" s="15">
        <v>0</v>
      </c>
      <c r="M4" s="15">
        <v>0</v>
      </c>
      <c r="N4" s="15">
        <v>6920.58</v>
      </c>
    </row>
    <row r="5" spans="1:14" x14ac:dyDescent="0.25">
      <c r="A5" s="20">
        <v>53</v>
      </c>
      <c r="B5" s="13" t="s">
        <v>147</v>
      </c>
      <c r="C5" s="13" t="s">
        <v>70</v>
      </c>
      <c r="D5" s="21">
        <v>25644</v>
      </c>
      <c r="E5" s="15" t="s">
        <v>11</v>
      </c>
      <c r="F5" s="13" t="s">
        <v>51</v>
      </c>
      <c r="G5" s="15" t="s">
        <v>29</v>
      </c>
      <c r="H5" s="15">
        <v>1431</v>
      </c>
      <c r="I5" s="15">
        <v>1905</v>
      </c>
      <c r="J5" s="15">
        <v>1875</v>
      </c>
      <c r="K5" s="15">
        <v>1635</v>
      </c>
      <c r="L5" s="15">
        <v>1431</v>
      </c>
      <c r="M5" s="15">
        <v>500</v>
      </c>
      <c r="N5" s="15">
        <v>5915</v>
      </c>
    </row>
    <row r="6" spans="1:14" x14ac:dyDescent="0.25">
      <c r="A6" s="20">
        <v>71</v>
      </c>
      <c r="B6" s="13" t="s">
        <v>169</v>
      </c>
      <c r="C6" s="13" t="s">
        <v>170</v>
      </c>
      <c r="D6" s="21">
        <v>24995</v>
      </c>
      <c r="E6" s="15" t="s">
        <v>11</v>
      </c>
      <c r="F6" s="13" t="s">
        <v>26</v>
      </c>
      <c r="G6" s="15" t="s">
        <v>29</v>
      </c>
      <c r="H6" s="15">
        <v>915</v>
      </c>
      <c r="I6" s="15">
        <v>977.55</v>
      </c>
      <c r="J6" s="15">
        <v>2270.31</v>
      </c>
      <c r="K6" s="15">
        <v>1431</v>
      </c>
      <c r="L6" s="15">
        <v>915</v>
      </c>
      <c r="M6" s="15">
        <v>500</v>
      </c>
      <c r="N6" s="15">
        <v>5178.8599999999997</v>
      </c>
    </row>
    <row r="7" spans="1:14" x14ac:dyDescent="0.25">
      <c r="A7" s="20">
        <v>111</v>
      </c>
      <c r="B7" s="13" t="s">
        <v>171</v>
      </c>
      <c r="C7" s="13" t="s">
        <v>131</v>
      </c>
      <c r="D7" s="21">
        <v>25902</v>
      </c>
      <c r="E7" s="15" t="s">
        <v>11</v>
      </c>
      <c r="F7" s="13" t="s">
        <v>59</v>
      </c>
      <c r="G7" s="15" t="s">
        <v>29</v>
      </c>
      <c r="H7" s="15">
        <v>1791</v>
      </c>
      <c r="I7" s="15">
        <v>1482.95</v>
      </c>
      <c r="J7" s="15">
        <v>0</v>
      </c>
      <c r="K7" s="15">
        <v>1731</v>
      </c>
      <c r="L7" s="15">
        <v>0</v>
      </c>
      <c r="M7" s="15">
        <v>0</v>
      </c>
      <c r="N7" s="15">
        <v>5004.95</v>
      </c>
    </row>
    <row r="8" spans="1:14" x14ac:dyDescent="0.25">
      <c r="A8" s="20">
        <v>103</v>
      </c>
      <c r="B8" s="13" t="s">
        <v>172</v>
      </c>
      <c r="C8" s="13" t="s">
        <v>173</v>
      </c>
      <c r="D8" s="21">
        <v>25279</v>
      </c>
      <c r="E8" s="15" t="s">
        <v>11</v>
      </c>
      <c r="F8" s="13" t="s">
        <v>58</v>
      </c>
      <c r="G8" s="15" t="s">
        <v>29</v>
      </c>
      <c r="H8" s="15">
        <v>1371</v>
      </c>
      <c r="I8" s="15">
        <v>2025</v>
      </c>
      <c r="J8" s="15">
        <v>0</v>
      </c>
      <c r="K8" s="15">
        <v>1551</v>
      </c>
      <c r="L8" s="15">
        <v>0</v>
      </c>
      <c r="M8" s="15">
        <v>0</v>
      </c>
      <c r="N8" s="15">
        <v>4947</v>
      </c>
    </row>
    <row r="9" spans="1:14" x14ac:dyDescent="0.25">
      <c r="A9" s="20">
        <v>573</v>
      </c>
      <c r="B9" s="13" t="s">
        <v>294</v>
      </c>
      <c r="C9" s="13" t="s">
        <v>295</v>
      </c>
      <c r="D9" s="21">
        <v>25751</v>
      </c>
      <c r="E9" s="15" t="s">
        <v>11</v>
      </c>
      <c r="F9" s="13" t="s">
        <v>296</v>
      </c>
      <c r="G9" s="15" t="s">
        <v>29</v>
      </c>
      <c r="H9" s="15">
        <v>438.9</v>
      </c>
      <c r="I9" s="15">
        <v>348.46</v>
      </c>
      <c r="J9" s="15">
        <v>0</v>
      </c>
      <c r="K9" s="15">
        <v>1095</v>
      </c>
      <c r="L9" s="15">
        <v>0</v>
      </c>
      <c r="M9" s="15">
        <v>0</v>
      </c>
      <c r="N9" s="15">
        <v>1882.36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selection activeCell="H25" sqref="H25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32</v>
      </c>
      <c r="B2" s="13" t="s">
        <v>121</v>
      </c>
      <c r="C2" s="13" t="s">
        <v>97</v>
      </c>
      <c r="D2" s="21">
        <v>22893</v>
      </c>
      <c r="E2" s="15" t="s">
        <v>11</v>
      </c>
      <c r="F2" s="13" t="s">
        <v>39</v>
      </c>
      <c r="G2" s="15" t="s">
        <v>40</v>
      </c>
      <c r="H2" s="15">
        <v>2025</v>
      </c>
      <c r="I2" s="15">
        <v>2155</v>
      </c>
      <c r="J2" s="15">
        <v>2570</v>
      </c>
      <c r="K2" s="15">
        <v>1980</v>
      </c>
      <c r="L2" s="15">
        <v>1980</v>
      </c>
      <c r="M2" s="15">
        <v>500</v>
      </c>
      <c r="N2" s="15">
        <v>7250</v>
      </c>
    </row>
    <row r="3" spans="1:14" x14ac:dyDescent="0.25">
      <c r="A3" s="20">
        <v>34</v>
      </c>
      <c r="B3" s="13" t="s">
        <v>122</v>
      </c>
      <c r="C3" s="13" t="s">
        <v>123</v>
      </c>
      <c r="D3" s="21">
        <v>23602</v>
      </c>
      <c r="E3" s="15" t="s">
        <v>11</v>
      </c>
      <c r="F3" s="13" t="s">
        <v>41</v>
      </c>
      <c r="G3" s="15" t="s">
        <v>40</v>
      </c>
      <c r="H3" s="15">
        <v>2062.83</v>
      </c>
      <c r="I3" s="15">
        <v>1919.19</v>
      </c>
      <c r="J3" s="15">
        <v>2613.4499999999998</v>
      </c>
      <c r="K3" s="15">
        <v>1755</v>
      </c>
      <c r="L3" s="15">
        <v>1755</v>
      </c>
      <c r="M3" s="15">
        <v>500</v>
      </c>
      <c r="N3" s="15">
        <v>7095.4699999999993</v>
      </c>
    </row>
    <row r="4" spans="1:14" x14ac:dyDescent="0.25">
      <c r="A4" s="20">
        <v>41</v>
      </c>
      <c r="B4" s="13" t="s">
        <v>139</v>
      </c>
      <c r="C4" s="13" t="s">
        <v>86</v>
      </c>
      <c r="D4" s="21">
        <v>23882</v>
      </c>
      <c r="E4" s="15" t="s">
        <v>11</v>
      </c>
      <c r="F4" s="13" t="s">
        <v>39</v>
      </c>
      <c r="G4" s="15" t="s">
        <v>40</v>
      </c>
      <c r="H4" s="15">
        <v>1587</v>
      </c>
      <c r="I4" s="15">
        <v>1965</v>
      </c>
      <c r="J4" s="15">
        <v>2295</v>
      </c>
      <c r="K4" s="15">
        <v>1671</v>
      </c>
      <c r="L4" s="15">
        <v>1587</v>
      </c>
      <c r="M4" s="15">
        <v>500</v>
      </c>
      <c r="N4" s="15">
        <v>6431</v>
      </c>
    </row>
    <row r="5" spans="1:14" x14ac:dyDescent="0.25">
      <c r="A5" s="20">
        <v>49</v>
      </c>
      <c r="B5" s="13" t="s">
        <v>140</v>
      </c>
      <c r="C5" s="13" t="s">
        <v>141</v>
      </c>
      <c r="D5" s="21">
        <v>23225</v>
      </c>
      <c r="E5" s="15" t="s">
        <v>11</v>
      </c>
      <c r="F5" s="13" t="s">
        <v>48</v>
      </c>
      <c r="G5" s="15" t="s">
        <v>40</v>
      </c>
      <c r="H5" s="15">
        <v>1695.75</v>
      </c>
      <c r="I5" s="15">
        <v>1389.85</v>
      </c>
      <c r="J5" s="15">
        <v>2382.0300000000002</v>
      </c>
      <c r="K5" s="15">
        <v>1683</v>
      </c>
      <c r="L5" s="15">
        <v>1389.85</v>
      </c>
      <c r="M5" s="15">
        <v>500</v>
      </c>
      <c r="N5" s="15">
        <v>6260.7800000000007</v>
      </c>
    </row>
    <row r="6" spans="1:14" x14ac:dyDescent="0.25">
      <c r="A6" s="20">
        <v>56</v>
      </c>
      <c r="B6" s="13" t="s">
        <v>283</v>
      </c>
      <c r="C6" s="13" t="s">
        <v>284</v>
      </c>
      <c r="D6" s="21">
        <v>24015</v>
      </c>
      <c r="E6" s="15" t="s">
        <v>11</v>
      </c>
      <c r="F6" s="13" t="s">
        <v>229</v>
      </c>
      <c r="G6" s="15" t="s">
        <v>40</v>
      </c>
      <c r="H6" s="15">
        <v>2839.55</v>
      </c>
      <c r="I6" s="15">
        <v>0</v>
      </c>
      <c r="J6" s="15">
        <v>2174.5500000000002</v>
      </c>
      <c r="K6" s="15">
        <v>1205</v>
      </c>
      <c r="L6" s="15">
        <v>0</v>
      </c>
      <c r="M6" s="15">
        <v>0</v>
      </c>
      <c r="N6" s="15">
        <v>6219.1</v>
      </c>
    </row>
    <row r="7" spans="1:14" x14ac:dyDescent="0.25">
      <c r="A7" s="20">
        <v>77</v>
      </c>
      <c r="B7" s="13" t="s">
        <v>148</v>
      </c>
      <c r="C7" s="13" t="s">
        <v>82</v>
      </c>
      <c r="D7" s="21">
        <v>23138</v>
      </c>
      <c r="E7" s="15" t="s">
        <v>11</v>
      </c>
      <c r="F7" s="13" t="s">
        <v>52</v>
      </c>
      <c r="G7" s="15" t="s">
        <v>40</v>
      </c>
      <c r="H7" s="15">
        <v>0</v>
      </c>
      <c r="I7" s="15">
        <v>1615.95</v>
      </c>
      <c r="J7" s="15">
        <v>2433.9</v>
      </c>
      <c r="K7" s="15">
        <v>1803</v>
      </c>
      <c r="L7" s="15">
        <v>0</v>
      </c>
      <c r="M7" s="15">
        <v>0</v>
      </c>
      <c r="N7" s="15">
        <v>5852.85</v>
      </c>
    </row>
    <row r="8" spans="1:14" x14ac:dyDescent="0.25">
      <c r="A8" s="20">
        <v>43</v>
      </c>
      <c r="B8" s="13" t="s">
        <v>149</v>
      </c>
      <c r="C8" s="13" t="s">
        <v>150</v>
      </c>
      <c r="D8" s="21">
        <v>20681</v>
      </c>
      <c r="E8" s="15" t="s">
        <v>11</v>
      </c>
      <c r="F8" s="13" t="s">
        <v>53</v>
      </c>
      <c r="G8" s="15" t="s">
        <v>40</v>
      </c>
      <c r="H8" s="15">
        <v>1671</v>
      </c>
      <c r="I8" s="15">
        <v>1631.91</v>
      </c>
      <c r="J8" s="15">
        <v>2473.8000000000002</v>
      </c>
      <c r="K8" s="15">
        <v>0</v>
      </c>
      <c r="L8" s="15">
        <v>0</v>
      </c>
      <c r="M8" s="15">
        <v>0</v>
      </c>
      <c r="N8" s="15">
        <v>5776.71</v>
      </c>
    </row>
    <row r="9" spans="1:14" x14ac:dyDescent="0.25">
      <c r="A9" s="20">
        <v>60</v>
      </c>
      <c r="B9" s="13" t="s">
        <v>151</v>
      </c>
      <c r="C9" s="13" t="s">
        <v>152</v>
      </c>
      <c r="D9" s="21">
        <v>24470</v>
      </c>
      <c r="E9" s="15" t="s">
        <v>11</v>
      </c>
      <c r="F9" s="13" t="s">
        <v>50</v>
      </c>
      <c r="G9" s="15" t="s">
        <v>40</v>
      </c>
      <c r="H9" s="15">
        <v>1045</v>
      </c>
      <c r="I9" s="15">
        <v>1695</v>
      </c>
      <c r="J9" s="15">
        <v>2135</v>
      </c>
      <c r="K9" s="15">
        <v>1443</v>
      </c>
      <c r="L9" s="15">
        <v>1045</v>
      </c>
      <c r="M9" s="15">
        <v>500</v>
      </c>
      <c r="N9" s="15">
        <v>5773</v>
      </c>
    </row>
    <row r="10" spans="1:14" x14ac:dyDescent="0.25">
      <c r="A10" s="20">
        <v>104</v>
      </c>
      <c r="B10" s="13" t="s">
        <v>174</v>
      </c>
      <c r="C10" s="13" t="s">
        <v>175</v>
      </c>
      <c r="D10" s="21">
        <v>20471</v>
      </c>
      <c r="E10" s="15" t="s">
        <v>11</v>
      </c>
      <c r="F10" s="13" t="s">
        <v>42</v>
      </c>
      <c r="G10" s="15" t="s">
        <v>40</v>
      </c>
      <c r="H10" s="15">
        <v>1215</v>
      </c>
      <c r="I10" s="15">
        <v>0</v>
      </c>
      <c r="J10" s="15">
        <v>2175</v>
      </c>
      <c r="K10" s="15">
        <v>1467</v>
      </c>
      <c r="L10" s="15">
        <v>0</v>
      </c>
      <c r="M10" s="15">
        <v>0</v>
      </c>
      <c r="N10" s="15">
        <v>4857</v>
      </c>
    </row>
    <row r="11" spans="1:14" x14ac:dyDescent="0.25">
      <c r="A11" s="20">
        <v>116</v>
      </c>
      <c r="B11" s="13" t="s">
        <v>186</v>
      </c>
      <c r="C11" s="13" t="s">
        <v>187</v>
      </c>
      <c r="D11" s="21">
        <v>20902</v>
      </c>
      <c r="E11" s="15" t="s">
        <v>11</v>
      </c>
      <c r="F11" s="13" t="s">
        <v>63</v>
      </c>
      <c r="G11" s="15" t="s">
        <v>40</v>
      </c>
      <c r="H11" s="15">
        <v>1</v>
      </c>
      <c r="I11" s="15">
        <v>965</v>
      </c>
      <c r="J11" s="15">
        <v>2155</v>
      </c>
      <c r="K11" s="15">
        <v>1025</v>
      </c>
      <c r="L11" s="15">
        <v>1</v>
      </c>
      <c r="M11" s="15">
        <v>500</v>
      </c>
      <c r="N11" s="15">
        <v>4645</v>
      </c>
    </row>
    <row r="12" spans="1:14" x14ac:dyDescent="0.25">
      <c r="A12" s="20">
        <v>81</v>
      </c>
      <c r="B12" s="13" t="s">
        <v>180</v>
      </c>
      <c r="C12" s="13" t="s">
        <v>181</v>
      </c>
      <c r="D12" s="21">
        <v>22965</v>
      </c>
      <c r="E12" s="15" t="s">
        <v>11</v>
      </c>
      <c r="F12" s="13" t="s">
        <v>50</v>
      </c>
      <c r="G12" s="15" t="s">
        <v>40</v>
      </c>
      <c r="H12" s="15">
        <v>792.68</v>
      </c>
      <c r="I12" s="15">
        <v>774.06</v>
      </c>
      <c r="J12" s="15">
        <v>2350.11</v>
      </c>
      <c r="K12" s="15">
        <v>0</v>
      </c>
      <c r="L12" s="15">
        <v>0</v>
      </c>
      <c r="M12" s="15">
        <v>0</v>
      </c>
      <c r="N12" s="15">
        <v>3916.85</v>
      </c>
    </row>
    <row r="13" spans="1:14" x14ac:dyDescent="0.25">
      <c r="A13" s="20">
        <v>173</v>
      </c>
      <c r="B13" s="13" t="s">
        <v>288</v>
      </c>
      <c r="C13" s="13" t="s">
        <v>289</v>
      </c>
      <c r="D13" s="21">
        <v>21926</v>
      </c>
      <c r="E13" s="15" t="s">
        <v>11</v>
      </c>
      <c r="F13" s="13" t="s">
        <v>14</v>
      </c>
      <c r="G13" s="15" t="s">
        <v>40</v>
      </c>
      <c r="H13" s="15">
        <v>498</v>
      </c>
      <c r="I13" s="15">
        <v>0</v>
      </c>
      <c r="J13" s="15">
        <v>2070</v>
      </c>
      <c r="K13" s="15">
        <v>1335</v>
      </c>
      <c r="L13" s="15">
        <v>0</v>
      </c>
      <c r="M13" s="15">
        <v>0</v>
      </c>
      <c r="N13" s="15">
        <v>3903</v>
      </c>
    </row>
    <row r="14" spans="1:14" x14ac:dyDescent="0.25">
      <c r="A14" s="20">
        <v>131</v>
      </c>
      <c r="B14" s="13" t="s">
        <v>188</v>
      </c>
      <c r="C14" s="13" t="s">
        <v>189</v>
      </c>
      <c r="D14" s="21">
        <v>22069</v>
      </c>
      <c r="E14" s="15" t="s">
        <v>11</v>
      </c>
      <c r="F14" s="13" t="s">
        <v>64</v>
      </c>
      <c r="G14" s="15" t="s">
        <v>40</v>
      </c>
      <c r="H14" s="15">
        <v>1</v>
      </c>
      <c r="I14" s="15">
        <v>1075</v>
      </c>
      <c r="J14" s="15">
        <v>1830</v>
      </c>
      <c r="K14" s="15">
        <v>0</v>
      </c>
      <c r="L14" s="15">
        <v>0</v>
      </c>
      <c r="M14" s="15">
        <v>0</v>
      </c>
      <c r="N14" s="15">
        <v>2906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selection activeCell="G1" sqref="G1:G1048576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18</v>
      </c>
      <c r="B2" s="13" t="s">
        <v>102</v>
      </c>
      <c r="C2" s="13" t="s">
        <v>103</v>
      </c>
      <c r="D2" s="21">
        <v>35938</v>
      </c>
      <c r="E2" s="15" t="s">
        <v>11</v>
      </c>
      <c r="F2" s="13" t="s">
        <v>30</v>
      </c>
      <c r="G2" s="15" t="s">
        <v>31</v>
      </c>
      <c r="H2" s="15">
        <v>2315</v>
      </c>
      <c r="I2" s="15">
        <v>2673.3</v>
      </c>
      <c r="J2" s="15">
        <v>2839.55</v>
      </c>
      <c r="K2" s="15">
        <v>2365</v>
      </c>
      <c r="L2" s="15">
        <v>2315</v>
      </c>
      <c r="M2" s="15">
        <v>500</v>
      </c>
      <c r="N2" s="15">
        <v>8377.85</v>
      </c>
    </row>
    <row r="3" spans="1:14" x14ac:dyDescent="0.25">
      <c r="A3" s="20">
        <v>19</v>
      </c>
      <c r="B3" s="13" t="s">
        <v>104</v>
      </c>
      <c r="C3" s="13" t="s">
        <v>80</v>
      </c>
      <c r="D3" s="21">
        <v>36441</v>
      </c>
      <c r="E3" s="15" t="s">
        <v>11</v>
      </c>
      <c r="F3" s="13" t="s">
        <v>32</v>
      </c>
      <c r="G3" s="15" t="s">
        <v>31</v>
      </c>
      <c r="H3" s="15">
        <v>2366.0700000000002</v>
      </c>
      <c r="I3" s="15">
        <v>2318.19</v>
      </c>
      <c r="J3" s="15">
        <v>2919.35</v>
      </c>
      <c r="K3" s="15">
        <v>2275</v>
      </c>
      <c r="L3" s="15">
        <v>2275</v>
      </c>
      <c r="M3" s="15">
        <v>500</v>
      </c>
      <c r="N3" s="15">
        <v>8103.6100000000006</v>
      </c>
    </row>
    <row r="4" spans="1:14" x14ac:dyDescent="0.25">
      <c r="A4" s="20">
        <v>17</v>
      </c>
      <c r="B4" s="13" t="s">
        <v>111</v>
      </c>
      <c r="C4" s="13" t="s">
        <v>88</v>
      </c>
      <c r="D4" s="21">
        <v>36934</v>
      </c>
      <c r="E4" s="15" t="s">
        <v>11</v>
      </c>
      <c r="F4" s="13" t="s">
        <v>36</v>
      </c>
      <c r="G4" s="15" t="s">
        <v>31</v>
      </c>
      <c r="H4" s="15">
        <v>2365</v>
      </c>
      <c r="I4" s="15">
        <v>2690</v>
      </c>
      <c r="J4" s="15">
        <v>2820</v>
      </c>
      <c r="K4" s="15">
        <v>0</v>
      </c>
      <c r="L4" s="15">
        <v>0</v>
      </c>
      <c r="M4" s="15">
        <v>0</v>
      </c>
      <c r="N4" s="15">
        <v>7875</v>
      </c>
    </row>
    <row r="5" spans="1:14" x14ac:dyDescent="0.25">
      <c r="A5" s="20">
        <v>24</v>
      </c>
      <c r="B5" s="13" t="s">
        <v>112</v>
      </c>
      <c r="C5" s="13" t="s">
        <v>70</v>
      </c>
      <c r="D5" s="21">
        <v>33902</v>
      </c>
      <c r="E5" s="15" t="s">
        <v>11</v>
      </c>
      <c r="F5" s="13" t="s">
        <v>32</v>
      </c>
      <c r="G5" s="15" t="s">
        <v>31</v>
      </c>
      <c r="H5" s="15">
        <v>2453.85</v>
      </c>
      <c r="I5" s="15">
        <v>2286.27</v>
      </c>
      <c r="J5" s="15">
        <v>2513.6999999999998</v>
      </c>
      <c r="K5" s="15">
        <v>1860</v>
      </c>
      <c r="L5" s="15">
        <v>1860</v>
      </c>
      <c r="M5" s="15">
        <v>500</v>
      </c>
      <c r="N5" s="15">
        <v>7753.82</v>
      </c>
    </row>
    <row r="6" spans="1:14" x14ac:dyDescent="0.25">
      <c r="A6" s="20">
        <v>28</v>
      </c>
      <c r="B6" s="13" t="s">
        <v>113</v>
      </c>
      <c r="C6" s="13" t="s">
        <v>114</v>
      </c>
      <c r="D6" s="21">
        <v>34459</v>
      </c>
      <c r="E6" s="15" t="s">
        <v>11</v>
      </c>
      <c r="F6" s="13" t="s">
        <v>19</v>
      </c>
      <c r="G6" s="15" t="s">
        <v>31</v>
      </c>
      <c r="H6" s="15">
        <v>1980</v>
      </c>
      <c r="I6" s="15">
        <v>2390</v>
      </c>
      <c r="J6" s="15">
        <v>2693.25</v>
      </c>
      <c r="K6" s="15">
        <v>2040</v>
      </c>
      <c r="L6" s="15">
        <v>1980</v>
      </c>
      <c r="M6" s="15">
        <v>500</v>
      </c>
      <c r="N6" s="15">
        <v>7623.25</v>
      </c>
    </row>
    <row r="7" spans="1:14" x14ac:dyDescent="0.25">
      <c r="A7" s="20">
        <v>26</v>
      </c>
      <c r="B7" s="13" t="s">
        <v>115</v>
      </c>
      <c r="C7" s="13" t="s">
        <v>70</v>
      </c>
      <c r="D7" s="21">
        <v>35594</v>
      </c>
      <c r="E7" s="15" t="s">
        <v>11</v>
      </c>
      <c r="F7" s="13" t="s">
        <v>37</v>
      </c>
      <c r="G7" s="15" t="s">
        <v>31</v>
      </c>
      <c r="H7" s="15">
        <v>2100</v>
      </c>
      <c r="I7" s="15">
        <v>2350.11</v>
      </c>
      <c r="J7" s="15">
        <v>2653.35</v>
      </c>
      <c r="K7" s="15">
        <v>1875</v>
      </c>
      <c r="L7" s="15">
        <v>1875</v>
      </c>
      <c r="M7" s="15">
        <v>500</v>
      </c>
      <c r="N7" s="15">
        <v>7603.4600000000009</v>
      </c>
    </row>
    <row r="8" spans="1:14" x14ac:dyDescent="0.25">
      <c r="A8" s="20">
        <v>63</v>
      </c>
      <c r="B8" s="13" t="s">
        <v>130</v>
      </c>
      <c r="C8" s="13" t="s">
        <v>131</v>
      </c>
      <c r="D8" s="21">
        <v>37218</v>
      </c>
      <c r="E8" s="15" t="s">
        <v>11</v>
      </c>
      <c r="F8" s="13" t="s">
        <v>45</v>
      </c>
      <c r="G8" s="15" t="s">
        <v>31</v>
      </c>
      <c r="H8" s="15">
        <v>2255</v>
      </c>
      <c r="I8" s="15">
        <v>2473.8000000000002</v>
      </c>
      <c r="J8" s="15">
        <v>0</v>
      </c>
      <c r="K8" s="15">
        <v>2235</v>
      </c>
      <c r="L8" s="15">
        <v>0</v>
      </c>
      <c r="M8" s="15">
        <v>0</v>
      </c>
      <c r="N8" s="15">
        <v>6963.8</v>
      </c>
    </row>
    <row r="9" spans="1:14" x14ac:dyDescent="0.25">
      <c r="A9" s="20">
        <v>45</v>
      </c>
      <c r="B9" s="13" t="s">
        <v>153</v>
      </c>
      <c r="C9" s="13" t="s">
        <v>106</v>
      </c>
      <c r="D9" s="21">
        <v>34855</v>
      </c>
      <c r="E9" s="15" t="s">
        <v>11</v>
      </c>
      <c r="F9" s="13" t="s">
        <v>21</v>
      </c>
      <c r="G9" s="15" t="s">
        <v>31</v>
      </c>
      <c r="H9" s="15">
        <v>1515</v>
      </c>
      <c r="I9" s="15">
        <v>1980</v>
      </c>
      <c r="J9" s="15">
        <v>2255</v>
      </c>
      <c r="K9" s="15">
        <v>0</v>
      </c>
      <c r="L9" s="15">
        <v>0</v>
      </c>
      <c r="M9" s="15">
        <v>0</v>
      </c>
      <c r="N9" s="15">
        <v>5750</v>
      </c>
    </row>
    <row r="10" spans="1:14" x14ac:dyDescent="0.25">
      <c r="A10" s="20">
        <v>64</v>
      </c>
      <c r="B10" s="13" t="s">
        <v>154</v>
      </c>
      <c r="C10" s="13" t="s">
        <v>155</v>
      </c>
      <c r="D10" s="21">
        <v>34584</v>
      </c>
      <c r="E10" s="15" t="s">
        <v>11</v>
      </c>
      <c r="F10" s="13" t="s">
        <v>54</v>
      </c>
      <c r="G10" s="15" t="s">
        <v>31</v>
      </c>
      <c r="H10" s="15">
        <v>965</v>
      </c>
      <c r="I10" s="15">
        <v>1443</v>
      </c>
      <c r="J10" s="15">
        <v>2286.27</v>
      </c>
      <c r="K10" s="15">
        <v>1515</v>
      </c>
      <c r="L10" s="15">
        <v>965</v>
      </c>
      <c r="M10" s="15">
        <v>500</v>
      </c>
      <c r="N10" s="15">
        <v>5744.27</v>
      </c>
    </row>
    <row r="11" spans="1:14" x14ac:dyDescent="0.25">
      <c r="A11" s="20">
        <v>76</v>
      </c>
      <c r="B11" s="13" t="s">
        <v>164</v>
      </c>
      <c r="C11" s="13" t="s">
        <v>165</v>
      </c>
      <c r="D11" s="21">
        <v>34932</v>
      </c>
      <c r="E11" s="15" t="s">
        <v>11</v>
      </c>
      <c r="F11" s="13" t="s">
        <v>54</v>
      </c>
      <c r="G11" s="15" t="s">
        <v>31</v>
      </c>
      <c r="H11" s="15">
        <v>400</v>
      </c>
      <c r="I11" s="15">
        <v>1431</v>
      </c>
      <c r="J11" s="15">
        <v>2222.4299999999998</v>
      </c>
      <c r="K11" s="15">
        <v>1251</v>
      </c>
      <c r="L11" s="15">
        <v>400</v>
      </c>
      <c r="M11" s="15">
        <v>500</v>
      </c>
      <c r="N11" s="15">
        <v>5404.43</v>
      </c>
    </row>
    <row r="12" spans="1:14" x14ac:dyDescent="0.25">
      <c r="A12" s="20">
        <v>107</v>
      </c>
      <c r="B12" s="13" t="s">
        <v>184</v>
      </c>
      <c r="C12" s="13" t="s">
        <v>185</v>
      </c>
      <c r="D12" s="21">
        <v>34462</v>
      </c>
      <c r="E12" s="15" t="s">
        <v>11</v>
      </c>
      <c r="F12" s="13" t="s">
        <v>62</v>
      </c>
      <c r="G12" s="15" t="s">
        <v>31</v>
      </c>
      <c r="H12" s="15">
        <v>85</v>
      </c>
      <c r="I12" s="15">
        <v>1335</v>
      </c>
      <c r="J12" s="15">
        <v>1920</v>
      </c>
      <c r="K12" s="15">
        <v>1215</v>
      </c>
      <c r="L12" s="15">
        <v>85</v>
      </c>
      <c r="M12" s="15">
        <v>500</v>
      </c>
      <c r="N12" s="15">
        <v>4970</v>
      </c>
    </row>
    <row r="13" spans="1:14" x14ac:dyDescent="0.25">
      <c r="A13" s="20">
        <v>134</v>
      </c>
      <c r="B13" s="13" t="s">
        <v>115</v>
      </c>
      <c r="C13" s="13" t="s">
        <v>106</v>
      </c>
      <c r="D13" s="21">
        <v>36098</v>
      </c>
      <c r="E13" s="15" t="s">
        <v>11</v>
      </c>
      <c r="F13" s="13" t="s">
        <v>60</v>
      </c>
      <c r="G13" s="15" t="s">
        <v>31</v>
      </c>
      <c r="H13" s="15">
        <v>2135</v>
      </c>
      <c r="I13" s="15">
        <v>755.44</v>
      </c>
      <c r="J13" s="15">
        <v>0</v>
      </c>
      <c r="K13" s="15">
        <v>1767</v>
      </c>
      <c r="L13" s="15">
        <v>0</v>
      </c>
      <c r="M13" s="15">
        <v>0</v>
      </c>
      <c r="N13" s="15">
        <v>4657.4400000000005</v>
      </c>
    </row>
    <row r="14" spans="1:14" x14ac:dyDescent="0.25">
      <c r="A14" s="20">
        <v>69</v>
      </c>
      <c r="B14" s="13" t="s">
        <v>179</v>
      </c>
      <c r="C14" s="13" t="s">
        <v>155</v>
      </c>
      <c r="D14" s="21">
        <v>33764</v>
      </c>
      <c r="E14" s="15" t="s">
        <v>11</v>
      </c>
      <c r="F14" s="13" t="s">
        <v>17</v>
      </c>
      <c r="G14" s="15" t="s">
        <v>31</v>
      </c>
      <c r="H14" s="15">
        <v>624</v>
      </c>
      <c r="I14" s="15">
        <v>1671</v>
      </c>
      <c r="J14" s="15">
        <v>1965</v>
      </c>
      <c r="K14" s="15">
        <v>0</v>
      </c>
      <c r="L14" s="15">
        <v>0</v>
      </c>
      <c r="M14" s="15">
        <v>0</v>
      </c>
      <c r="N14" s="15">
        <v>4260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workbookViewId="0">
      <selection activeCell="G1" sqref="G1:G1048576"/>
    </sheetView>
  </sheetViews>
  <sheetFormatPr defaultRowHeight="15" x14ac:dyDescent="0.25"/>
  <cols>
    <col min="1" max="1" width="4.5703125" bestFit="1" customWidth="1"/>
    <col min="2" max="2" width="11.42578125" bestFit="1" customWidth="1"/>
    <col min="3" max="3" width="10.42578125" bestFit="1" customWidth="1"/>
    <col min="4" max="4" width="16.42578125" bestFit="1" customWidth="1"/>
    <col min="5" max="5" width="6.42578125" bestFit="1" customWidth="1"/>
    <col min="6" max="6" width="32.710937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1</v>
      </c>
      <c r="B2" s="13" t="s">
        <v>69</v>
      </c>
      <c r="C2" s="13" t="s">
        <v>70</v>
      </c>
      <c r="D2" s="13">
        <v>33758</v>
      </c>
      <c r="E2" s="13" t="s">
        <v>11</v>
      </c>
      <c r="F2" s="13" t="s">
        <v>12</v>
      </c>
      <c r="G2" s="13" t="s">
        <v>13</v>
      </c>
      <c r="H2" s="15">
        <v>3857</v>
      </c>
      <c r="I2" s="15">
        <v>3857</v>
      </c>
      <c r="J2" s="15">
        <v>3857</v>
      </c>
      <c r="K2" s="15">
        <v>2760</v>
      </c>
      <c r="L2" s="15">
        <v>2760</v>
      </c>
      <c r="M2" s="15">
        <v>500</v>
      </c>
      <c r="N2" s="15">
        <v>12071</v>
      </c>
    </row>
    <row r="3" spans="1:14" x14ac:dyDescent="0.25">
      <c r="A3" s="20">
        <v>2</v>
      </c>
      <c r="B3" s="13" t="s">
        <v>71</v>
      </c>
      <c r="C3" s="13" t="s">
        <v>72</v>
      </c>
      <c r="D3" s="13">
        <v>36203</v>
      </c>
      <c r="E3" s="13" t="s">
        <v>11</v>
      </c>
      <c r="F3" s="13" t="s">
        <v>14</v>
      </c>
      <c r="G3" s="13" t="s">
        <v>13</v>
      </c>
      <c r="H3" s="15">
        <v>3537.8</v>
      </c>
      <c r="I3" s="15">
        <v>3418.1</v>
      </c>
      <c r="J3" s="15">
        <v>3617.6</v>
      </c>
      <c r="K3" s="15">
        <v>2720</v>
      </c>
      <c r="L3" s="15">
        <v>2720</v>
      </c>
      <c r="M3" s="15">
        <v>500</v>
      </c>
      <c r="N3" s="15">
        <v>11073.5</v>
      </c>
    </row>
    <row r="4" spans="1:14" x14ac:dyDescent="0.25">
      <c r="A4" s="20">
        <v>6</v>
      </c>
      <c r="B4" s="13" t="s">
        <v>77</v>
      </c>
      <c r="C4" s="13" t="s">
        <v>78</v>
      </c>
      <c r="D4" s="13">
        <v>31307</v>
      </c>
      <c r="E4" s="13" t="s">
        <v>11</v>
      </c>
      <c r="F4" s="13" t="s">
        <v>19</v>
      </c>
      <c r="G4" s="13" t="s">
        <v>13</v>
      </c>
      <c r="H4" s="15">
        <v>2900</v>
      </c>
      <c r="I4" s="15">
        <v>2900</v>
      </c>
      <c r="J4" s="15">
        <v>3670.8</v>
      </c>
      <c r="K4" s="15">
        <v>2465</v>
      </c>
      <c r="L4" s="15">
        <v>2465</v>
      </c>
      <c r="M4" s="15">
        <v>500</v>
      </c>
      <c r="N4" s="15">
        <v>9970.7999999999993</v>
      </c>
    </row>
    <row r="5" spans="1:14" x14ac:dyDescent="0.25">
      <c r="A5" s="20">
        <v>7</v>
      </c>
      <c r="B5" s="13" t="s">
        <v>85</v>
      </c>
      <c r="C5" s="13" t="s">
        <v>86</v>
      </c>
      <c r="D5" s="13">
        <v>31095</v>
      </c>
      <c r="E5" s="13" t="s">
        <v>11</v>
      </c>
      <c r="F5" s="13" t="s">
        <v>19</v>
      </c>
      <c r="G5" s="13" t="s">
        <v>13</v>
      </c>
      <c r="H5" s="15">
        <v>2690</v>
      </c>
      <c r="I5" s="15">
        <v>3211.95</v>
      </c>
      <c r="J5" s="15">
        <v>3537.8</v>
      </c>
      <c r="K5" s="15">
        <v>1195</v>
      </c>
      <c r="L5" s="15">
        <v>1195</v>
      </c>
      <c r="M5" s="15">
        <v>500</v>
      </c>
      <c r="N5" s="15">
        <v>9939.75</v>
      </c>
    </row>
    <row r="6" spans="1:14" x14ac:dyDescent="0.25">
      <c r="A6" s="20">
        <v>9</v>
      </c>
      <c r="B6" s="13" t="s">
        <v>79</v>
      </c>
      <c r="C6" s="13" t="s">
        <v>80</v>
      </c>
      <c r="D6" s="13">
        <v>30757</v>
      </c>
      <c r="E6" s="13" t="s">
        <v>11</v>
      </c>
      <c r="F6" s="13" t="s">
        <v>14</v>
      </c>
      <c r="G6" s="13" t="s">
        <v>13</v>
      </c>
      <c r="H6" s="15">
        <v>2720</v>
      </c>
      <c r="I6" s="15">
        <v>3245.2</v>
      </c>
      <c r="J6" s="15">
        <v>3211.95</v>
      </c>
      <c r="K6" s="15">
        <v>2440</v>
      </c>
      <c r="L6" s="15">
        <v>2440</v>
      </c>
      <c r="M6" s="15">
        <v>500</v>
      </c>
      <c r="N6" s="15">
        <v>9677.15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workbookViewId="0">
      <selection activeCell="G1" sqref="G1:G1048576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15.85546875" bestFit="1" customWidth="1"/>
    <col min="4" max="4" width="16.42578125" bestFit="1" customWidth="1"/>
    <col min="5" max="5" width="6.42578125" bestFit="1" customWidth="1"/>
    <col min="6" max="6" width="37.42578125" bestFit="1" customWidth="1"/>
    <col min="7" max="7" width="6" bestFit="1" customWidth="1"/>
    <col min="8" max="8" width="16" bestFit="1" customWidth="1"/>
    <col min="9" max="9" width="24.5703125" bestFit="1" customWidth="1"/>
    <col min="10" max="10" width="8" bestFit="1" customWidth="1"/>
    <col min="11" max="11" width="15.85546875" bestFit="1" customWidth="1"/>
    <col min="12" max="12" width="8" bestFit="1" customWidth="1"/>
    <col min="13" max="13" width="13.5703125" bestFit="1" customWidth="1"/>
    <col min="14" max="14" width="18.7109375" bestFit="1" customWidth="1"/>
  </cols>
  <sheetData>
    <row r="1" spans="1:14" x14ac:dyDescent="0.25">
      <c r="A1" s="17" t="s">
        <v>66</v>
      </c>
      <c r="B1" s="18" t="s">
        <v>67</v>
      </c>
      <c r="C1" s="18" t="s">
        <v>68</v>
      </c>
      <c r="D1" s="19" t="s">
        <v>0</v>
      </c>
      <c r="E1" s="12" t="s">
        <v>1</v>
      </c>
      <c r="F1" s="18" t="s">
        <v>2</v>
      </c>
      <c r="G1" s="12" t="s">
        <v>3</v>
      </c>
      <c r="H1" s="18" t="s">
        <v>4</v>
      </c>
      <c r="I1" s="18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</row>
    <row r="2" spans="1:14" x14ac:dyDescent="0.25">
      <c r="A2" s="20">
        <v>23</v>
      </c>
      <c r="B2" s="13" t="s">
        <v>105</v>
      </c>
      <c r="C2" s="13" t="s">
        <v>106</v>
      </c>
      <c r="D2" s="21">
        <v>38246</v>
      </c>
      <c r="E2" s="15" t="s">
        <v>11</v>
      </c>
      <c r="F2" s="13" t="s">
        <v>33</v>
      </c>
      <c r="G2" s="15" t="s">
        <v>34</v>
      </c>
      <c r="H2" s="15">
        <v>1935</v>
      </c>
      <c r="I2" s="15">
        <v>2465</v>
      </c>
      <c r="J2" s="15">
        <v>2900</v>
      </c>
      <c r="K2" s="15">
        <v>2195</v>
      </c>
      <c r="L2" s="15">
        <v>1935</v>
      </c>
      <c r="M2" s="15">
        <v>500</v>
      </c>
      <c r="N2" s="15">
        <v>8060</v>
      </c>
    </row>
    <row r="3" spans="1:14" x14ac:dyDescent="0.25">
      <c r="A3" s="20">
        <v>29</v>
      </c>
      <c r="B3" s="13" t="s">
        <v>116</v>
      </c>
      <c r="C3" s="13" t="s">
        <v>70</v>
      </c>
      <c r="D3" s="21">
        <v>37631</v>
      </c>
      <c r="E3" s="15" t="s">
        <v>11</v>
      </c>
      <c r="F3" s="13" t="s">
        <v>33</v>
      </c>
      <c r="G3" s="15" t="s">
        <v>34</v>
      </c>
      <c r="H3" s="15">
        <v>2115</v>
      </c>
      <c r="I3" s="15">
        <v>2195</v>
      </c>
      <c r="J3" s="15">
        <v>2720</v>
      </c>
      <c r="K3" s="15">
        <v>1830</v>
      </c>
      <c r="L3" s="15">
        <v>1830</v>
      </c>
      <c r="M3" s="15">
        <v>500</v>
      </c>
      <c r="N3" s="15">
        <v>7530</v>
      </c>
    </row>
    <row r="4" spans="1:14" x14ac:dyDescent="0.25">
      <c r="A4" s="20">
        <v>74</v>
      </c>
      <c r="B4" s="13" t="s">
        <v>160</v>
      </c>
      <c r="C4" s="13" t="s">
        <v>161</v>
      </c>
      <c r="D4" s="21">
        <v>38064</v>
      </c>
      <c r="E4" s="15" t="s">
        <v>11</v>
      </c>
      <c r="F4" s="13" t="s">
        <v>52</v>
      </c>
      <c r="G4" s="15" t="s">
        <v>34</v>
      </c>
      <c r="H4" s="15">
        <v>302</v>
      </c>
      <c r="I4" s="15">
        <v>1683</v>
      </c>
      <c r="J4" s="15">
        <v>2100</v>
      </c>
      <c r="K4" s="15">
        <v>1239</v>
      </c>
      <c r="L4" s="15">
        <v>302</v>
      </c>
      <c r="M4" s="15">
        <v>500</v>
      </c>
      <c r="N4" s="15">
        <v>5522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D11" sqref="D11"/>
    </sheetView>
  </sheetViews>
  <sheetFormatPr defaultRowHeight="15" x14ac:dyDescent="0.25"/>
  <cols>
    <col min="1" max="1" width="12.5703125" bestFit="1" customWidth="1"/>
    <col min="2" max="2" width="16.42578125" bestFit="1" customWidth="1"/>
    <col min="3" max="3" width="6.42578125" style="4" bestFit="1" customWidth="1"/>
    <col min="4" max="4" width="31.42578125" bestFit="1" customWidth="1"/>
    <col min="5" max="5" width="4.42578125" style="10" bestFit="1" customWidth="1"/>
    <col min="6" max="6" width="15.85546875" bestFit="1" customWidth="1"/>
    <col min="7" max="7" width="24.42578125" bestFit="1" customWidth="1"/>
    <col min="8" max="8" width="7" bestFit="1" customWidth="1"/>
    <col min="9" max="9" width="15.85546875" bestFit="1" customWidth="1"/>
    <col min="10" max="10" width="8" bestFit="1" customWidth="1"/>
    <col min="11" max="11" width="13.28515625" bestFit="1" customWidth="1"/>
    <col min="12" max="12" width="18.7109375" bestFit="1" customWidth="1"/>
  </cols>
  <sheetData>
    <row r="1" spans="1:12" s="6" customFormat="1" x14ac:dyDescent="0.25">
      <c r="A1" s="12" t="s">
        <v>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192</v>
      </c>
    </row>
    <row r="2" spans="1:12" x14ac:dyDescent="0.25">
      <c r="A2" s="13" t="s">
        <v>297</v>
      </c>
      <c r="B2" s="14">
        <v>35828</v>
      </c>
      <c r="C2" s="15" t="s">
        <v>298</v>
      </c>
      <c r="D2" s="13" t="s">
        <v>12</v>
      </c>
      <c r="E2" s="16" t="s">
        <v>299</v>
      </c>
      <c r="F2" s="15">
        <v>3857</v>
      </c>
      <c r="G2" s="15">
        <v>3990</v>
      </c>
      <c r="H2" s="15">
        <v>3990</v>
      </c>
      <c r="I2" s="15">
        <v>2820</v>
      </c>
      <c r="J2" s="15">
        <v>2820</v>
      </c>
      <c r="K2" s="15">
        <v>500</v>
      </c>
      <c r="L2" s="15">
        <v>12337</v>
      </c>
    </row>
    <row r="3" spans="1:12" x14ac:dyDescent="0.25">
      <c r="A3" s="13" t="s">
        <v>300</v>
      </c>
      <c r="B3" s="14">
        <v>32542</v>
      </c>
      <c r="C3" s="15" t="s">
        <v>298</v>
      </c>
      <c r="D3" s="13" t="s">
        <v>198</v>
      </c>
      <c r="E3" s="16" t="s">
        <v>299</v>
      </c>
      <c r="F3" s="15">
        <v>3750.6</v>
      </c>
      <c r="G3" s="15">
        <v>3857</v>
      </c>
      <c r="H3" s="15">
        <v>3857</v>
      </c>
      <c r="I3" s="15">
        <v>3000</v>
      </c>
      <c r="J3" s="15">
        <v>3000</v>
      </c>
      <c r="K3" s="15">
        <v>500</v>
      </c>
      <c r="L3" s="15">
        <v>11964.6</v>
      </c>
    </row>
    <row r="4" spans="1:12" x14ac:dyDescent="0.25">
      <c r="A4" s="13" t="s">
        <v>301</v>
      </c>
      <c r="B4" s="14">
        <v>28192</v>
      </c>
      <c r="C4" s="15" t="s">
        <v>298</v>
      </c>
      <c r="D4" s="13" t="s">
        <v>302</v>
      </c>
      <c r="E4" s="16" t="s">
        <v>299</v>
      </c>
      <c r="F4" s="15">
        <v>3670.8</v>
      </c>
      <c r="G4" s="15">
        <v>3537.8</v>
      </c>
      <c r="H4" s="15">
        <v>3670.8</v>
      </c>
      <c r="I4" s="15">
        <v>2760</v>
      </c>
      <c r="J4" s="15">
        <v>2760</v>
      </c>
      <c r="K4" s="15">
        <v>500</v>
      </c>
      <c r="L4" s="15">
        <v>11379.400000000001</v>
      </c>
    </row>
    <row r="5" spans="1:12" x14ac:dyDescent="0.25">
      <c r="A5" s="13" t="s">
        <v>303</v>
      </c>
      <c r="B5" s="14">
        <v>34423</v>
      </c>
      <c r="C5" s="15" t="s">
        <v>298</v>
      </c>
      <c r="D5" s="13" t="s">
        <v>238</v>
      </c>
      <c r="E5" s="16" t="s">
        <v>299</v>
      </c>
      <c r="F5" s="15">
        <v>2760</v>
      </c>
      <c r="G5" s="15">
        <v>2820</v>
      </c>
      <c r="H5" s="15">
        <v>2900</v>
      </c>
      <c r="I5" s="15">
        <v>2690</v>
      </c>
      <c r="J5" s="15">
        <v>2690</v>
      </c>
      <c r="K5" s="15">
        <v>500</v>
      </c>
      <c r="L5" s="15">
        <v>8980</v>
      </c>
    </row>
    <row r="6" spans="1:12" x14ac:dyDescent="0.25">
      <c r="A6" s="13" t="s">
        <v>304</v>
      </c>
      <c r="B6" s="14">
        <v>29219</v>
      </c>
      <c r="C6" s="15" t="s">
        <v>298</v>
      </c>
      <c r="D6" s="13" t="s">
        <v>26</v>
      </c>
      <c r="E6" s="16" t="s">
        <v>299</v>
      </c>
      <c r="F6" s="15">
        <v>2660</v>
      </c>
      <c r="G6" s="15">
        <v>2900</v>
      </c>
      <c r="H6" s="15">
        <v>0</v>
      </c>
      <c r="I6" s="15">
        <v>2570</v>
      </c>
      <c r="J6" s="15">
        <v>0</v>
      </c>
      <c r="K6" s="15">
        <v>0</v>
      </c>
      <c r="L6" s="15">
        <v>8130</v>
      </c>
    </row>
    <row r="7" spans="1:12" x14ac:dyDescent="0.25">
      <c r="A7" s="13" t="s">
        <v>305</v>
      </c>
      <c r="B7" s="14">
        <v>30588</v>
      </c>
      <c r="C7" s="15" t="s">
        <v>298</v>
      </c>
      <c r="D7" s="13" t="s">
        <v>273</v>
      </c>
      <c r="E7" s="16" t="s">
        <v>299</v>
      </c>
      <c r="F7" s="15">
        <v>0</v>
      </c>
      <c r="G7" s="15">
        <v>2760</v>
      </c>
      <c r="H7" s="15">
        <v>2760</v>
      </c>
      <c r="I7" s="15">
        <v>2540</v>
      </c>
      <c r="J7" s="15">
        <v>0</v>
      </c>
      <c r="K7" s="15">
        <v>0</v>
      </c>
      <c r="L7" s="15">
        <v>8060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tabSelected="1" workbookViewId="0">
      <selection activeCell="I10" sqref="I10"/>
    </sheetView>
  </sheetViews>
  <sheetFormatPr defaultRowHeight="15" x14ac:dyDescent="0.25"/>
  <cols>
    <col min="1" max="1" width="4.5703125" bestFit="1" customWidth="1"/>
    <col min="2" max="2" width="45" bestFit="1" customWidth="1"/>
    <col min="3" max="3" width="16" bestFit="1" customWidth="1"/>
    <col min="4" max="4" width="24.5703125" bestFit="1" customWidth="1"/>
    <col min="5" max="5" width="6.85546875" bestFit="1" customWidth="1"/>
    <col min="6" max="6" width="15.85546875" bestFit="1" customWidth="1"/>
    <col min="7" max="7" width="19.140625" bestFit="1" customWidth="1"/>
  </cols>
  <sheetData>
    <row r="1" spans="1:7" x14ac:dyDescent="0.25">
      <c r="A1" s="1" t="s">
        <v>66</v>
      </c>
      <c r="B1" s="7" t="s">
        <v>191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192</v>
      </c>
    </row>
    <row r="2" spans="1:7" x14ac:dyDescent="0.25">
      <c r="A2" s="8">
        <v>1</v>
      </c>
      <c r="B2" s="2" t="s">
        <v>28</v>
      </c>
      <c r="C2" s="8">
        <v>123</v>
      </c>
      <c r="D2" s="8">
        <v>38</v>
      </c>
      <c r="E2" s="8">
        <v>15</v>
      </c>
      <c r="F2" s="8">
        <v>20</v>
      </c>
      <c r="G2" s="8">
        <f t="shared" ref="G2:G33" si="0">SUM(C2:F2)</f>
        <v>196</v>
      </c>
    </row>
    <row r="3" spans="1:7" x14ac:dyDescent="0.25">
      <c r="A3" s="8">
        <v>2</v>
      </c>
      <c r="B3" s="2" t="s">
        <v>19</v>
      </c>
      <c r="C3" s="8">
        <v>39</v>
      </c>
      <c r="D3" s="8">
        <v>35</v>
      </c>
      <c r="E3" s="8">
        <v>40</v>
      </c>
      <c r="F3" s="8">
        <v>54</v>
      </c>
      <c r="G3" s="8">
        <f t="shared" si="0"/>
        <v>168</v>
      </c>
    </row>
    <row r="4" spans="1:7" x14ac:dyDescent="0.25">
      <c r="A4" s="8">
        <v>3</v>
      </c>
      <c r="B4" s="2" t="s">
        <v>14</v>
      </c>
      <c r="C4" s="8">
        <v>48</v>
      </c>
      <c r="D4" s="8">
        <v>25</v>
      </c>
      <c r="E4" s="8">
        <v>35</v>
      </c>
      <c r="F4" s="8">
        <v>20</v>
      </c>
      <c r="G4" s="8">
        <f t="shared" si="0"/>
        <v>128</v>
      </c>
    </row>
    <row r="5" spans="1:7" x14ac:dyDescent="0.25">
      <c r="A5" s="8">
        <v>4</v>
      </c>
      <c r="B5" s="2" t="s">
        <v>17</v>
      </c>
      <c r="C5" s="8">
        <v>34</v>
      </c>
      <c r="D5" s="8">
        <v>25</v>
      </c>
      <c r="E5" s="8">
        <v>35</v>
      </c>
      <c r="F5" s="9">
        <v>15</v>
      </c>
      <c r="G5" s="8">
        <f t="shared" si="0"/>
        <v>109</v>
      </c>
    </row>
    <row r="6" spans="1:7" x14ac:dyDescent="0.25">
      <c r="A6" s="8">
        <v>5</v>
      </c>
      <c r="B6" s="2" t="s">
        <v>25</v>
      </c>
      <c r="C6" s="8">
        <v>87</v>
      </c>
      <c r="D6" s="8">
        <v>0</v>
      </c>
      <c r="E6" s="8">
        <v>5</v>
      </c>
      <c r="F6" s="8">
        <v>0</v>
      </c>
      <c r="G6" s="8">
        <f t="shared" si="0"/>
        <v>92</v>
      </c>
    </row>
    <row r="7" spans="1:7" x14ac:dyDescent="0.25">
      <c r="A7" s="8">
        <v>13</v>
      </c>
      <c r="B7" s="2" t="s">
        <v>52</v>
      </c>
      <c r="C7" s="8">
        <v>16</v>
      </c>
      <c r="D7" s="8">
        <v>19</v>
      </c>
      <c r="E7" s="8">
        <v>20</v>
      </c>
      <c r="F7" s="8">
        <v>32</v>
      </c>
      <c r="G7" s="8">
        <f t="shared" si="0"/>
        <v>87</v>
      </c>
    </row>
    <row r="8" spans="1:7" x14ac:dyDescent="0.25">
      <c r="A8" s="8">
        <v>7</v>
      </c>
      <c r="B8" s="2" t="s">
        <v>37</v>
      </c>
      <c r="C8" s="8">
        <v>32</v>
      </c>
      <c r="D8" s="8">
        <v>21</v>
      </c>
      <c r="E8" s="8">
        <v>10</v>
      </c>
      <c r="F8" s="9">
        <v>18</v>
      </c>
      <c r="G8" s="8">
        <f t="shared" si="0"/>
        <v>81</v>
      </c>
    </row>
    <row r="9" spans="1:7" x14ac:dyDescent="0.25">
      <c r="A9" s="8">
        <v>11</v>
      </c>
      <c r="B9" s="2" t="s">
        <v>42</v>
      </c>
      <c r="C9" s="8">
        <v>26</v>
      </c>
      <c r="D9" s="8">
        <v>15</v>
      </c>
      <c r="E9" s="8">
        <v>15</v>
      </c>
      <c r="F9" s="8">
        <v>19</v>
      </c>
      <c r="G9" s="8">
        <f t="shared" si="0"/>
        <v>75</v>
      </c>
    </row>
    <row r="10" spans="1:7" x14ac:dyDescent="0.25">
      <c r="A10" s="8">
        <v>6</v>
      </c>
      <c r="B10" s="2" t="s">
        <v>22</v>
      </c>
      <c r="C10" s="8">
        <v>50</v>
      </c>
      <c r="D10" s="8">
        <v>15</v>
      </c>
      <c r="E10" s="8">
        <v>5</v>
      </c>
      <c r="F10" s="8">
        <v>0</v>
      </c>
      <c r="G10" s="8">
        <f t="shared" si="0"/>
        <v>70</v>
      </c>
    </row>
    <row r="11" spans="1:7" x14ac:dyDescent="0.25">
      <c r="A11" s="8">
        <v>18</v>
      </c>
      <c r="B11" s="2" t="s">
        <v>26</v>
      </c>
      <c r="C11" s="8">
        <v>17</v>
      </c>
      <c r="D11" s="8">
        <v>19</v>
      </c>
      <c r="E11" s="8">
        <v>10</v>
      </c>
      <c r="F11" s="8">
        <v>19</v>
      </c>
      <c r="G11" s="8">
        <f t="shared" si="0"/>
        <v>65</v>
      </c>
    </row>
    <row r="12" spans="1:7" x14ac:dyDescent="0.25">
      <c r="A12" s="8">
        <v>8</v>
      </c>
      <c r="B12" s="2" t="s">
        <v>193</v>
      </c>
      <c r="C12" s="8">
        <v>61</v>
      </c>
      <c r="D12" s="8">
        <v>0</v>
      </c>
      <c r="E12" s="8">
        <v>0</v>
      </c>
      <c r="F12" s="8">
        <v>0</v>
      </c>
      <c r="G12" s="8">
        <f t="shared" si="0"/>
        <v>61</v>
      </c>
    </row>
    <row r="13" spans="1:7" x14ac:dyDescent="0.25">
      <c r="A13" s="8">
        <v>9</v>
      </c>
      <c r="B13" s="2" t="s">
        <v>194</v>
      </c>
      <c r="C13" s="8">
        <v>0</v>
      </c>
      <c r="D13" s="8">
        <v>60</v>
      </c>
      <c r="E13" s="8">
        <v>0</v>
      </c>
      <c r="F13" s="8">
        <v>0</v>
      </c>
      <c r="G13" s="8">
        <f t="shared" si="0"/>
        <v>60</v>
      </c>
    </row>
    <row r="14" spans="1:7" x14ac:dyDescent="0.25">
      <c r="A14" s="8">
        <v>10</v>
      </c>
      <c r="B14" s="2" t="s">
        <v>195</v>
      </c>
      <c r="C14" s="8">
        <v>0</v>
      </c>
      <c r="D14" s="8">
        <v>59</v>
      </c>
      <c r="E14" s="8">
        <v>0</v>
      </c>
      <c r="F14" s="8">
        <v>0</v>
      </c>
      <c r="G14" s="8">
        <f t="shared" si="0"/>
        <v>59</v>
      </c>
    </row>
    <row r="15" spans="1:7" x14ac:dyDescent="0.25">
      <c r="A15" s="8">
        <v>12</v>
      </c>
      <c r="B15" s="2" t="s">
        <v>50</v>
      </c>
      <c r="C15" s="8">
        <v>16</v>
      </c>
      <c r="D15" s="8">
        <v>19</v>
      </c>
      <c r="E15" s="8">
        <v>20</v>
      </c>
      <c r="F15" s="8">
        <v>0</v>
      </c>
      <c r="G15" s="8">
        <f t="shared" si="0"/>
        <v>55</v>
      </c>
    </row>
    <row r="16" spans="1:7" x14ac:dyDescent="0.25">
      <c r="A16" s="8">
        <v>14</v>
      </c>
      <c r="B16" s="2" t="s">
        <v>196</v>
      </c>
      <c r="C16" s="8">
        <v>52</v>
      </c>
      <c r="D16" s="8">
        <v>0</v>
      </c>
      <c r="E16" s="8">
        <v>0</v>
      </c>
      <c r="F16" s="8">
        <v>0</v>
      </c>
      <c r="G16" s="8">
        <f t="shared" si="0"/>
        <v>52</v>
      </c>
    </row>
    <row r="17" spans="1:7" x14ac:dyDescent="0.25">
      <c r="A17" s="8">
        <v>15</v>
      </c>
      <c r="B17" s="2" t="s">
        <v>197</v>
      </c>
      <c r="C17" s="8">
        <v>34</v>
      </c>
      <c r="D17" s="8">
        <v>11</v>
      </c>
      <c r="E17" s="8">
        <v>5</v>
      </c>
      <c r="F17" s="8">
        <v>0</v>
      </c>
      <c r="G17" s="8">
        <f t="shared" si="0"/>
        <v>50</v>
      </c>
    </row>
    <row r="18" spans="1:7" x14ac:dyDescent="0.25">
      <c r="A18" s="8">
        <v>28</v>
      </c>
      <c r="B18" s="2" t="s">
        <v>58</v>
      </c>
      <c r="C18" s="8">
        <v>13</v>
      </c>
      <c r="D18" s="8">
        <v>22</v>
      </c>
      <c r="E18" s="8">
        <v>0</v>
      </c>
      <c r="F18" s="8">
        <v>15</v>
      </c>
      <c r="G18" s="8">
        <f t="shared" si="0"/>
        <v>50</v>
      </c>
    </row>
    <row r="19" spans="1:7" x14ac:dyDescent="0.25">
      <c r="A19" s="8">
        <v>16</v>
      </c>
      <c r="B19" s="2" t="s">
        <v>198</v>
      </c>
      <c r="C19" s="8">
        <v>0</v>
      </c>
      <c r="D19" s="8">
        <v>43</v>
      </c>
      <c r="E19" s="8">
        <v>5</v>
      </c>
      <c r="F19" s="8">
        <v>0</v>
      </c>
      <c r="G19" s="8">
        <f t="shared" si="0"/>
        <v>48</v>
      </c>
    </row>
    <row r="20" spans="1:7" x14ac:dyDescent="0.25">
      <c r="A20" s="8">
        <v>17</v>
      </c>
      <c r="B20" s="2" t="s">
        <v>51</v>
      </c>
      <c r="C20" s="8">
        <v>25</v>
      </c>
      <c r="D20" s="8">
        <v>12</v>
      </c>
      <c r="E20" s="8">
        <v>10</v>
      </c>
      <c r="F20" s="8">
        <v>0</v>
      </c>
      <c r="G20" s="8">
        <f t="shared" si="0"/>
        <v>47</v>
      </c>
    </row>
    <row r="21" spans="1:7" x14ac:dyDescent="0.25">
      <c r="A21" s="8">
        <v>19</v>
      </c>
      <c r="B21" s="2" t="s">
        <v>45</v>
      </c>
      <c r="C21" s="8">
        <v>25</v>
      </c>
      <c r="D21" s="8">
        <v>19</v>
      </c>
      <c r="E21" s="8">
        <v>0</v>
      </c>
      <c r="F21" s="8">
        <v>0</v>
      </c>
      <c r="G21" s="8">
        <f t="shared" si="0"/>
        <v>44</v>
      </c>
    </row>
    <row r="22" spans="1:7" x14ac:dyDescent="0.25">
      <c r="A22" s="8">
        <v>20</v>
      </c>
      <c r="B22" s="2" t="s">
        <v>199</v>
      </c>
      <c r="C22" s="8">
        <v>0</v>
      </c>
      <c r="D22" s="8">
        <v>41</v>
      </c>
      <c r="E22" s="8">
        <v>0</v>
      </c>
      <c r="F22" s="8">
        <v>0</v>
      </c>
      <c r="G22" s="8">
        <f t="shared" si="0"/>
        <v>41</v>
      </c>
    </row>
    <row r="23" spans="1:7" x14ac:dyDescent="0.25">
      <c r="A23" s="8">
        <v>21</v>
      </c>
      <c r="B23" s="2" t="s">
        <v>27</v>
      </c>
      <c r="C23" s="8">
        <v>35</v>
      </c>
      <c r="D23" s="8">
        <v>0</v>
      </c>
      <c r="E23" s="8">
        <v>5</v>
      </c>
      <c r="F23" s="8">
        <v>0</v>
      </c>
      <c r="G23" s="8">
        <f t="shared" si="0"/>
        <v>40</v>
      </c>
    </row>
    <row r="24" spans="1:7" x14ac:dyDescent="0.25">
      <c r="A24" s="8">
        <v>22</v>
      </c>
      <c r="B24" s="2" t="s">
        <v>200</v>
      </c>
      <c r="C24" s="8">
        <v>0</v>
      </c>
      <c r="D24" s="8">
        <v>39</v>
      </c>
      <c r="E24" s="8">
        <v>0</v>
      </c>
      <c r="F24" s="8">
        <v>0</v>
      </c>
      <c r="G24" s="8">
        <f t="shared" si="0"/>
        <v>39</v>
      </c>
    </row>
    <row r="25" spans="1:7" x14ac:dyDescent="0.25">
      <c r="A25" s="8">
        <v>23</v>
      </c>
      <c r="B25" s="2" t="s">
        <v>201</v>
      </c>
      <c r="C25" s="8">
        <v>18</v>
      </c>
      <c r="D25" s="8">
        <v>16</v>
      </c>
      <c r="E25" s="8">
        <v>5</v>
      </c>
      <c r="F25" s="8">
        <v>0</v>
      </c>
      <c r="G25" s="8">
        <f t="shared" si="0"/>
        <v>39</v>
      </c>
    </row>
    <row r="26" spans="1:7" x14ac:dyDescent="0.25">
      <c r="A26" s="8">
        <v>73</v>
      </c>
      <c r="B26" s="2" t="s">
        <v>55</v>
      </c>
      <c r="C26" s="8">
        <v>0</v>
      </c>
      <c r="D26" s="8">
        <v>11</v>
      </c>
      <c r="E26" s="8">
        <v>5</v>
      </c>
      <c r="F26" s="8">
        <v>23</v>
      </c>
      <c r="G26" s="8">
        <f t="shared" si="0"/>
        <v>39</v>
      </c>
    </row>
    <row r="27" spans="1:7" x14ac:dyDescent="0.25">
      <c r="A27" s="8">
        <v>50</v>
      </c>
      <c r="B27" s="2" t="s">
        <v>57</v>
      </c>
      <c r="C27" s="8">
        <v>13</v>
      </c>
      <c r="D27" s="8">
        <v>0</v>
      </c>
      <c r="E27" s="8">
        <v>10</v>
      </c>
      <c r="F27" s="8">
        <v>15</v>
      </c>
      <c r="G27" s="8">
        <f t="shared" si="0"/>
        <v>38</v>
      </c>
    </row>
    <row r="28" spans="1:7" x14ac:dyDescent="0.25">
      <c r="A28" s="8">
        <v>24</v>
      </c>
      <c r="B28" s="2" t="s">
        <v>202</v>
      </c>
      <c r="C28" s="8">
        <v>37</v>
      </c>
      <c r="D28" s="8">
        <v>0</v>
      </c>
      <c r="E28" s="8">
        <v>0</v>
      </c>
      <c r="F28" s="8">
        <v>0</v>
      </c>
      <c r="G28" s="8">
        <f t="shared" si="0"/>
        <v>37</v>
      </c>
    </row>
    <row r="29" spans="1:7" x14ac:dyDescent="0.25">
      <c r="A29" s="8">
        <v>25</v>
      </c>
      <c r="B29" s="2" t="s">
        <v>203</v>
      </c>
      <c r="C29" s="8">
        <v>0</v>
      </c>
      <c r="D29" s="8">
        <v>37</v>
      </c>
      <c r="E29" s="8">
        <v>0</v>
      </c>
      <c r="F29" s="8">
        <v>0</v>
      </c>
      <c r="G29" s="8">
        <f t="shared" si="0"/>
        <v>37</v>
      </c>
    </row>
    <row r="30" spans="1:7" x14ac:dyDescent="0.25">
      <c r="A30" s="8">
        <v>26</v>
      </c>
      <c r="B30" s="2" t="s">
        <v>204</v>
      </c>
      <c r="C30" s="8">
        <v>35</v>
      </c>
      <c r="D30" s="8">
        <v>0</v>
      </c>
      <c r="E30" s="8">
        <v>0</v>
      </c>
      <c r="F30" s="8">
        <v>0</v>
      </c>
      <c r="G30" s="8">
        <f t="shared" si="0"/>
        <v>35</v>
      </c>
    </row>
    <row r="31" spans="1:7" x14ac:dyDescent="0.25">
      <c r="A31" s="8">
        <v>27</v>
      </c>
      <c r="B31" s="2" t="s">
        <v>205</v>
      </c>
      <c r="C31" s="8">
        <v>35</v>
      </c>
      <c r="D31" s="8">
        <v>0</v>
      </c>
      <c r="E31" s="8">
        <v>0</v>
      </c>
      <c r="F31" s="8">
        <v>0</v>
      </c>
      <c r="G31" s="8">
        <f t="shared" si="0"/>
        <v>35</v>
      </c>
    </row>
    <row r="32" spans="1:7" x14ac:dyDescent="0.25">
      <c r="A32" s="8">
        <v>29</v>
      </c>
      <c r="B32" s="2" t="s">
        <v>12</v>
      </c>
      <c r="C32" s="8">
        <v>0</v>
      </c>
      <c r="D32" s="8">
        <v>20</v>
      </c>
      <c r="E32" s="8">
        <v>15</v>
      </c>
      <c r="F32" s="8">
        <v>0</v>
      </c>
      <c r="G32" s="8">
        <f t="shared" si="0"/>
        <v>35</v>
      </c>
    </row>
    <row r="33" spans="1:7" x14ac:dyDescent="0.25">
      <c r="A33" s="8">
        <v>59</v>
      </c>
      <c r="B33" s="2" t="s">
        <v>229</v>
      </c>
      <c r="C33" s="8">
        <v>15</v>
      </c>
      <c r="D33" s="8">
        <v>0</v>
      </c>
      <c r="E33" s="8">
        <v>5</v>
      </c>
      <c r="F33" s="8">
        <v>14</v>
      </c>
      <c r="G33" s="8">
        <f t="shared" si="0"/>
        <v>34</v>
      </c>
    </row>
    <row r="34" spans="1:7" x14ac:dyDescent="0.25">
      <c r="A34" s="8">
        <v>30</v>
      </c>
      <c r="B34" s="2" t="s">
        <v>206</v>
      </c>
      <c r="C34" s="8">
        <v>23</v>
      </c>
      <c r="D34" s="8">
        <v>10</v>
      </c>
      <c r="E34" s="8">
        <v>0</v>
      </c>
      <c r="F34" s="8">
        <v>0</v>
      </c>
      <c r="G34" s="8">
        <f t="shared" ref="G34:G65" si="1">SUM(C34:F34)</f>
        <v>33</v>
      </c>
    </row>
    <row r="35" spans="1:7" x14ac:dyDescent="0.25">
      <c r="A35" s="8">
        <v>66</v>
      </c>
      <c r="B35" s="2" t="s">
        <v>60</v>
      </c>
      <c r="C35" s="8">
        <v>0</v>
      </c>
      <c r="D35" s="8">
        <v>13</v>
      </c>
      <c r="E35" s="8">
        <v>5</v>
      </c>
      <c r="F35" s="8">
        <v>15</v>
      </c>
      <c r="G35" s="8">
        <f t="shared" si="1"/>
        <v>33</v>
      </c>
    </row>
    <row r="36" spans="1:7" x14ac:dyDescent="0.25">
      <c r="A36" s="8">
        <v>31</v>
      </c>
      <c r="B36" s="2" t="s">
        <v>207</v>
      </c>
      <c r="C36" s="8">
        <v>32</v>
      </c>
      <c r="D36" s="8">
        <v>0</v>
      </c>
      <c r="E36" s="8">
        <v>0</v>
      </c>
      <c r="F36" s="8">
        <v>0</v>
      </c>
      <c r="G36" s="8">
        <f t="shared" si="1"/>
        <v>32</v>
      </c>
    </row>
    <row r="37" spans="1:7" x14ac:dyDescent="0.25">
      <c r="A37" s="8">
        <v>32</v>
      </c>
      <c r="B37" s="2" t="s">
        <v>208</v>
      </c>
      <c r="C37" s="8">
        <v>18</v>
      </c>
      <c r="D37" s="8">
        <v>13</v>
      </c>
      <c r="E37" s="8">
        <v>0</v>
      </c>
      <c r="F37" s="8">
        <v>0</v>
      </c>
      <c r="G37" s="8">
        <f t="shared" si="1"/>
        <v>31</v>
      </c>
    </row>
    <row r="38" spans="1:7" x14ac:dyDescent="0.25">
      <c r="A38" s="8">
        <v>33</v>
      </c>
      <c r="B38" s="2" t="s">
        <v>209</v>
      </c>
      <c r="C38" s="8">
        <v>0</v>
      </c>
      <c r="D38" s="8">
        <v>31</v>
      </c>
      <c r="E38" s="8">
        <v>0</v>
      </c>
      <c r="F38" s="8">
        <v>0</v>
      </c>
      <c r="G38" s="8">
        <f t="shared" si="1"/>
        <v>31</v>
      </c>
    </row>
    <row r="39" spans="1:7" x14ac:dyDescent="0.25">
      <c r="A39" s="8">
        <v>34</v>
      </c>
      <c r="B39" s="2" t="s">
        <v>210</v>
      </c>
      <c r="C39" s="8">
        <v>15</v>
      </c>
      <c r="D39" s="8">
        <v>15</v>
      </c>
      <c r="E39" s="8">
        <v>0</v>
      </c>
      <c r="F39" s="8">
        <v>0</v>
      </c>
      <c r="G39" s="8">
        <f t="shared" si="1"/>
        <v>30</v>
      </c>
    </row>
    <row r="40" spans="1:7" x14ac:dyDescent="0.25">
      <c r="A40" s="8">
        <v>35</v>
      </c>
      <c r="B40" s="2" t="s">
        <v>211</v>
      </c>
      <c r="C40" s="8">
        <v>0</v>
      </c>
      <c r="D40" s="8">
        <v>30</v>
      </c>
      <c r="E40" s="8">
        <v>0</v>
      </c>
      <c r="F40" s="8">
        <v>0</v>
      </c>
      <c r="G40" s="8">
        <f t="shared" si="1"/>
        <v>30</v>
      </c>
    </row>
    <row r="41" spans="1:7" x14ac:dyDescent="0.25">
      <c r="A41" s="8">
        <v>36</v>
      </c>
      <c r="B41" s="2" t="s">
        <v>212</v>
      </c>
      <c r="C41" s="8">
        <v>29</v>
      </c>
      <c r="D41" s="8">
        <v>0</v>
      </c>
      <c r="E41" s="8">
        <v>0</v>
      </c>
      <c r="F41" s="8">
        <v>0</v>
      </c>
      <c r="G41" s="8">
        <f t="shared" si="1"/>
        <v>29</v>
      </c>
    </row>
    <row r="42" spans="1:7" x14ac:dyDescent="0.25">
      <c r="A42" s="8">
        <v>37</v>
      </c>
      <c r="B42" s="2" t="s">
        <v>39</v>
      </c>
      <c r="C42" s="8">
        <v>19</v>
      </c>
      <c r="D42" s="8">
        <v>0</v>
      </c>
      <c r="E42" s="8">
        <v>10</v>
      </c>
      <c r="F42" s="8">
        <v>0</v>
      </c>
      <c r="G42" s="8">
        <f t="shared" si="1"/>
        <v>29</v>
      </c>
    </row>
    <row r="43" spans="1:7" x14ac:dyDescent="0.25">
      <c r="A43" s="8">
        <v>38</v>
      </c>
      <c r="B43" s="2" t="s">
        <v>213</v>
      </c>
      <c r="C43" s="8">
        <v>0</v>
      </c>
      <c r="D43" s="8">
        <v>28</v>
      </c>
      <c r="E43" s="8">
        <v>0</v>
      </c>
      <c r="F43" s="8">
        <v>0</v>
      </c>
      <c r="G43" s="8">
        <f t="shared" si="1"/>
        <v>28</v>
      </c>
    </row>
    <row r="44" spans="1:7" x14ac:dyDescent="0.25">
      <c r="A44" s="8">
        <v>39</v>
      </c>
      <c r="B44" s="2" t="s">
        <v>214</v>
      </c>
      <c r="C44" s="8">
        <v>0</v>
      </c>
      <c r="D44" s="8">
        <v>28</v>
      </c>
      <c r="E44" s="8">
        <v>0</v>
      </c>
      <c r="F44" s="8">
        <v>0</v>
      </c>
      <c r="G44" s="8">
        <f t="shared" si="1"/>
        <v>28</v>
      </c>
    </row>
    <row r="45" spans="1:7" x14ac:dyDescent="0.25">
      <c r="A45" s="8">
        <v>40</v>
      </c>
      <c r="B45" s="2" t="s">
        <v>215</v>
      </c>
      <c r="C45" s="8">
        <v>0</v>
      </c>
      <c r="D45" s="8">
        <v>27</v>
      </c>
      <c r="E45" s="8">
        <v>0</v>
      </c>
      <c r="F45" s="8">
        <v>0</v>
      </c>
      <c r="G45" s="8">
        <f t="shared" si="1"/>
        <v>27</v>
      </c>
    </row>
    <row r="46" spans="1:7" x14ac:dyDescent="0.25">
      <c r="A46" s="8">
        <v>41</v>
      </c>
      <c r="B46" s="2" t="s">
        <v>216</v>
      </c>
      <c r="C46" s="8">
        <v>22</v>
      </c>
      <c r="D46" s="8">
        <v>0</v>
      </c>
      <c r="E46" s="8">
        <v>5</v>
      </c>
      <c r="F46" s="8">
        <v>0</v>
      </c>
      <c r="G46" s="8">
        <f t="shared" si="1"/>
        <v>27</v>
      </c>
    </row>
    <row r="47" spans="1:7" x14ac:dyDescent="0.25">
      <c r="A47" s="8">
        <v>42</v>
      </c>
      <c r="B47" s="2" t="s">
        <v>217</v>
      </c>
      <c r="C47" s="8">
        <v>26</v>
      </c>
      <c r="D47" s="8">
        <v>0</v>
      </c>
      <c r="E47" s="8">
        <v>0</v>
      </c>
      <c r="F47" s="8">
        <v>0</v>
      </c>
      <c r="G47" s="8">
        <f t="shared" si="1"/>
        <v>26</v>
      </c>
    </row>
    <row r="48" spans="1:7" x14ac:dyDescent="0.25">
      <c r="A48" s="8">
        <v>43</v>
      </c>
      <c r="B48" s="2" t="s">
        <v>218</v>
      </c>
      <c r="C48" s="8">
        <v>0</v>
      </c>
      <c r="D48" s="8">
        <v>26</v>
      </c>
      <c r="E48" s="8">
        <v>0</v>
      </c>
      <c r="F48" s="8">
        <v>0</v>
      </c>
      <c r="G48" s="8">
        <f t="shared" si="1"/>
        <v>26</v>
      </c>
    </row>
    <row r="49" spans="1:7" x14ac:dyDescent="0.25">
      <c r="A49" s="8">
        <v>44</v>
      </c>
      <c r="B49" s="2" t="s">
        <v>219</v>
      </c>
      <c r="C49" s="8">
        <v>11</v>
      </c>
      <c r="D49" s="8">
        <v>14</v>
      </c>
      <c r="E49" s="8">
        <v>0</v>
      </c>
      <c r="F49" s="8">
        <v>0</v>
      </c>
      <c r="G49" s="8">
        <f t="shared" si="1"/>
        <v>25</v>
      </c>
    </row>
    <row r="50" spans="1:7" x14ac:dyDescent="0.25">
      <c r="A50" s="8">
        <v>45</v>
      </c>
      <c r="B50" s="2" t="s">
        <v>38</v>
      </c>
      <c r="C50" s="8">
        <v>14</v>
      </c>
      <c r="D50" s="8">
        <v>0</v>
      </c>
      <c r="E50" s="8">
        <v>10</v>
      </c>
      <c r="F50" s="8">
        <v>0</v>
      </c>
      <c r="G50" s="8">
        <f t="shared" si="1"/>
        <v>24</v>
      </c>
    </row>
    <row r="51" spans="1:7" x14ac:dyDescent="0.25">
      <c r="A51" s="8">
        <v>110</v>
      </c>
      <c r="B51" s="2" t="s">
        <v>21</v>
      </c>
      <c r="C51" s="8">
        <v>0</v>
      </c>
      <c r="D51" s="8">
        <v>0</v>
      </c>
      <c r="E51" s="8">
        <v>10</v>
      </c>
      <c r="F51" s="8">
        <v>14</v>
      </c>
      <c r="G51" s="8">
        <f t="shared" si="1"/>
        <v>24</v>
      </c>
    </row>
    <row r="52" spans="1:7" x14ac:dyDescent="0.25">
      <c r="A52" s="8">
        <v>46</v>
      </c>
      <c r="B52" s="2" t="s">
        <v>220</v>
      </c>
      <c r="C52" s="8">
        <v>23</v>
      </c>
      <c r="D52" s="8">
        <v>0</v>
      </c>
      <c r="E52" s="8">
        <v>0</v>
      </c>
      <c r="F52" s="8">
        <v>0</v>
      </c>
      <c r="G52" s="8">
        <f t="shared" si="1"/>
        <v>23</v>
      </c>
    </row>
    <row r="53" spans="1:7" x14ac:dyDescent="0.25">
      <c r="A53" s="8">
        <v>47</v>
      </c>
      <c r="B53" s="2" t="s">
        <v>221</v>
      </c>
      <c r="C53" s="8">
        <v>23</v>
      </c>
      <c r="D53" s="8">
        <v>0</v>
      </c>
      <c r="E53" s="8">
        <v>0</v>
      </c>
      <c r="F53" s="8">
        <v>0</v>
      </c>
      <c r="G53" s="8">
        <f t="shared" si="1"/>
        <v>23</v>
      </c>
    </row>
    <row r="54" spans="1:7" x14ac:dyDescent="0.25">
      <c r="A54" s="8">
        <v>48</v>
      </c>
      <c r="B54" s="2" t="s">
        <v>222</v>
      </c>
      <c r="C54" s="8">
        <v>0</v>
      </c>
      <c r="D54" s="8">
        <v>23</v>
      </c>
      <c r="E54" s="8">
        <v>0</v>
      </c>
      <c r="F54" s="8">
        <v>0</v>
      </c>
      <c r="G54" s="8">
        <f t="shared" si="1"/>
        <v>23</v>
      </c>
    </row>
    <row r="55" spans="1:7" x14ac:dyDescent="0.25">
      <c r="A55" s="8">
        <v>49</v>
      </c>
      <c r="B55" s="2" t="s">
        <v>49</v>
      </c>
      <c r="C55" s="8">
        <v>18</v>
      </c>
      <c r="D55" s="8">
        <v>0</v>
      </c>
      <c r="E55" s="8">
        <v>5</v>
      </c>
      <c r="F55" s="8">
        <v>0</v>
      </c>
      <c r="G55" s="8">
        <f t="shared" si="1"/>
        <v>23</v>
      </c>
    </row>
    <row r="56" spans="1:7" x14ac:dyDescent="0.25">
      <c r="A56" s="8">
        <v>51</v>
      </c>
      <c r="B56" s="2" t="s">
        <v>36</v>
      </c>
      <c r="C56" s="8">
        <v>13</v>
      </c>
      <c r="D56" s="8">
        <v>0</v>
      </c>
      <c r="E56" s="8">
        <v>10</v>
      </c>
      <c r="F56" s="8">
        <v>0</v>
      </c>
      <c r="G56" s="8">
        <f t="shared" si="1"/>
        <v>23</v>
      </c>
    </row>
    <row r="57" spans="1:7" x14ac:dyDescent="0.25">
      <c r="A57" s="8">
        <v>52</v>
      </c>
      <c r="B57" s="2" t="s">
        <v>223</v>
      </c>
      <c r="C57" s="8">
        <v>10</v>
      </c>
      <c r="D57" s="8">
        <v>12</v>
      </c>
      <c r="E57" s="8">
        <v>0</v>
      </c>
      <c r="F57" s="8">
        <v>0</v>
      </c>
      <c r="G57" s="8">
        <f t="shared" si="1"/>
        <v>22</v>
      </c>
    </row>
    <row r="58" spans="1:7" x14ac:dyDescent="0.25">
      <c r="A58" s="8">
        <v>53</v>
      </c>
      <c r="B58" s="2" t="s">
        <v>224</v>
      </c>
      <c r="C58" s="8">
        <v>0</v>
      </c>
      <c r="D58" s="8">
        <v>22</v>
      </c>
      <c r="E58" s="8">
        <v>0</v>
      </c>
      <c r="F58" s="8">
        <v>0</v>
      </c>
      <c r="G58" s="8">
        <f t="shared" si="1"/>
        <v>22</v>
      </c>
    </row>
    <row r="59" spans="1:7" x14ac:dyDescent="0.25">
      <c r="A59" s="8">
        <v>54</v>
      </c>
      <c r="B59" s="2" t="s">
        <v>225</v>
      </c>
      <c r="C59" s="8">
        <v>0</v>
      </c>
      <c r="D59" s="8">
        <v>21</v>
      </c>
      <c r="E59" s="8">
        <v>0</v>
      </c>
      <c r="F59" s="8">
        <v>0</v>
      </c>
      <c r="G59" s="8">
        <f t="shared" si="1"/>
        <v>21</v>
      </c>
    </row>
    <row r="60" spans="1:7" x14ac:dyDescent="0.25">
      <c r="A60" s="8">
        <v>55</v>
      </c>
      <c r="B60" s="2" t="s">
        <v>53</v>
      </c>
      <c r="C60" s="8">
        <v>16</v>
      </c>
      <c r="D60" s="8">
        <v>0</v>
      </c>
      <c r="E60" s="8">
        <v>5</v>
      </c>
      <c r="F60" s="8">
        <v>0</v>
      </c>
      <c r="G60" s="8">
        <f t="shared" si="1"/>
        <v>21</v>
      </c>
    </row>
    <row r="61" spans="1:7" x14ac:dyDescent="0.25">
      <c r="A61" s="8">
        <v>56</v>
      </c>
      <c r="B61" s="2" t="s">
        <v>226</v>
      </c>
      <c r="C61" s="8">
        <v>20</v>
      </c>
      <c r="D61" s="8">
        <v>0</v>
      </c>
      <c r="E61" s="8">
        <v>0</v>
      </c>
      <c r="F61" s="8">
        <v>0</v>
      </c>
      <c r="G61" s="8">
        <f t="shared" si="1"/>
        <v>20</v>
      </c>
    </row>
    <row r="62" spans="1:7" x14ac:dyDescent="0.25">
      <c r="A62" s="8">
        <v>57</v>
      </c>
      <c r="B62" s="2" t="s">
        <v>227</v>
      </c>
      <c r="C62" s="8">
        <v>0</v>
      </c>
      <c r="D62" s="8">
        <v>20</v>
      </c>
      <c r="E62" s="8">
        <v>0</v>
      </c>
      <c r="F62" s="8">
        <v>0</v>
      </c>
      <c r="G62" s="8">
        <f t="shared" si="1"/>
        <v>20</v>
      </c>
    </row>
    <row r="63" spans="1:7" x14ac:dyDescent="0.25">
      <c r="A63" s="8">
        <v>58</v>
      </c>
      <c r="B63" s="2" t="s">
        <v>228</v>
      </c>
      <c r="C63" s="8">
        <v>0</v>
      </c>
      <c r="D63" s="8">
        <v>20</v>
      </c>
      <c r="E63" s="8">
        <v>0</v>
      </c>
      <c r="F63" s="8">
        <v>0</v>
      </c>
      <c r="G63" s="8">
        <f t="shared" si="1"/>
        <v>20</v>
      </c>
    </row>
    <row r="64" spans="1:7" x14ac:dyDescent="0.25">
      <c r="A64" s="8">
        <v>60</v>
      </c>
      <c r="B64" s="2" t="s">
        <v>230</v>
      </c>
      <c r="C64" s="8">
        <v>0</v>
      </c>
      <c r="D64" s="8">
        <v>15</v>
      </c>
      <c r="E64" s="8">
        <v>5</v>
      </c>
      <c r="F64" s="8">
        <v>0</v>
      </c>
      <c r="G64" s="8">
        <f t="shared" si="1"/>
        <v>20</v>
      </c>
    </row>
    <row r="65" spans="1:7" x14ac:dyDescent="0.25">
      <c r="A65" s="8">
        <v>61</v>
      </c>
      <c r="B65" s="2" t="s">
        <v>231</v>
      </c>
      <c r="C65" s="8">
        <v>0</v>
      </c>
      <c r="D65" s="8">
        <v>0</v>
      </c>
      <c r="E65" s="8">
        <v>20</v>
      </c>
      <c r="F65" s="8">
        <v>0</v>
      </c>
      <c r="G65" s="8">
        <f t="shared" si="1"/>
        <v>20</v>
      </c>
    </row>
    <row r="66" spans="1:7" x14ac:dyDescent="0.25">
      <c r="A66" s="8">
        <v>62</v>
      </c>
      <c r="B66" s="2" t="s">
        <v>232</v>
      </c>
      <c r="C66" s="8">
        <v>0</v>
      </c>
      <c r="D66" s="8">
        <v>19</v>
      </c>
      <c r="E66" s="8">
        <v>0</v>
      </c>
      <c r="F66" s="8">
        <v>0</v>
      </c>
      <c r="G66" s="8">
        <f t="shared" ref="G66:G97" si="2">SUM(C66:F66)</f>
        <v>19</v>
      </c>
    </row>
    <row r="67" spans="1:7" x14ac:dyDescent="0.25">
      <c r="A67" s="8">
        <v>63</v>
      </c>
      <c r="B67" s="2" t="s">
        <v>233</v>
      </c>
      <c r="C67" s="8">
        <v>18</v>
      </c>
      <c r="D67" s="8">
        <v>0</v>
      </c>
      <c r="E67" s="8">
        <v>0</v>
      </c>
      <c r="F67" s="8">
        <v>0</v>
      </c>
      <c r="G67" s="8">
        <f t="shared" si="2"/>
        <v>18</v>
      </c>
    </row>
    <row r="68" spans="1:7" x14ac:dyDescent="0.25">
      <c r="A68" s="8">
        <v>64</v>
      </c>
      <c r="B68" s="2" t="s">
        <v>234</v>
      </c>
      <c r="C68" s="8">
        <v>18</v>
      </c>
      <c r="D68" s="8">
        <v>0</v>
      </c>
      <c r="E68" s="8">
        <v>0</v>
      </c>
      <c r="F68" s="8">
        <v>0</v>
      </c>
      <c r="G68" s="8">
        <f t="shared" si="2"/>
        <v>18</v>
      </c>
    </row>
    <row r="69" spans="1:7" x14ac:dyDescent="0.25">
      <c r="A69" s="8">
        <v>65</v>
      </c>
      <c r="B69" s="2" t="s">
        <v>235</v>
      </c>
      <c r="C69" s="8">
        <v>18</v>
      </c>
      <c r="D69" s="8">
        <v>0</v>
      </c>
      <c r="E69" s="8">
        <v>0</v>
      </c>
      <c r="F69" s="8">
        <v>0</v>
      </c>
      <c r="G69" s="8">
        <f t="shared" si="2"/>
        <v>18</v>
      </c>
    </row>
    <row r="70" spans="1:7" x14ac:dyDescent="0.25">
      <c r="A70" s="8">
        <v>67</v>
      </c>
      <c r="B70" s="2" t="s">
        <v>236</v>
      </c>
      <c r="C70" s="8">
        <v>17</v>
      </c>
      <c r="D70" s="8">
        <v>0</v>
      </c>
      <c r="E70" s="8">
        <v>0</v>
      </c>
      <c r="F70" s="8">
        <v>0</v>
      </c>
      <c r="G70" s="8">
        <f t="shared" si="2"/>
        <v>17</v>
      </c>
    </row>
    <row r="71" spans="1:7" x14ac:dyDescent="0.25">
      <c r="A71" s="8">
        <v>68</v>
      </c>
      <c r="B71" s="2" t="s">
        <v>237</v>
      </c>
      <c r="C71" s="8">
        <v>12</v>
      </c>
      <c r="D71" s="8">
        <v>0</v>
      </c>
      <c r="E71" s="8">
        <v>5</v>
      </c>
      <c r="F71" s="8">
        <v>0</v>
      </c>
      <c r="G71" s="8">
        <f t="shared" si="2"/>
        <v>17</v>
      </c>
    </row>
    <row r="72" spans="1:7" x14ac:dyDescent="0.25">
      <c r="A72" s="8">
        <v>69</v>
      </c>
      <c r="B72" s="2" t="s">
        <v>238</v>
      </c>
      <c r="C72" s="8">
        <v>12</v>
      </c>
      <c r="D72" s="8">
        <v>0</v>
      </c>
      <c r="E72" s="8">
        <v>5</v>
      </c>
      <c r="F72" s="8">
        <v>0</v>
      </c>
      <c r="G72" s="8">
        <f t="shared" si="2"/>
        <v>17</v>
      </c>
    </row>
    <row r="73" spans="1:7" x14ac:dyDescent="0.25">
      <c r="A73" s="8">
        <v>70</v>
      </c>
      <c r="B73" s="2" t="s">
        <v>239</v>
      </c>
      <c r="C73" s="8">
        <v>16</v>
      </c>
      <c r="D73" s="8">
        <v>0</v>
      </c>
      <c r="E73" s="8">
        <v>0</v>
      </c>
      <c r="F73" s="8">
        <v>0</v>
      </c>
      <c r="G73" s="8">
        <f t="shared" si="2"/>
        <v>16</v>
      </c>
    </row>
    <row r="74" spans="1:7" x14ac:dyDescent="0.25">
      <c r="A74" s="8">
        <v>71</v>
      </c>
      <c r="B74" s="2" t="s">
        <v>240</v>
      </c>
      <c r="C74" s="8">
        <v>16</v>
      </c>
      <c r="D74" s="8">
        <v>0</v>
      </c>
      <c r="E74" s="8">
        <v>0</v>
      </c>
      <c r="F74" s="8">
        <v>0</v>
      </c>
      <c r="G74" s="8">
        <f t="shared" si="2"/>
        <v>16</v>
      </c>
    </row>
    <row r="75" spans="1:7" x14ac:dyDescent="0.25">
      <c r="A75" s="8">
        <v>72</v>
      </c>
      <c r="B75" s="2" t="s">
        <v>241</v>
      </c>
      <c r="C75" s="8">
        <v>0</v>
      </c>
      <c r="D75" s="8">
        <v>16</v>
      </c>
      <c r="E75" s="8">
        <v>0</v>
      </c>
      <c r="F75" s="8">
        <v>0</v>
      </c>
      <c r="G75" s="8">
        <f t="shared" si="2"/>
        <v>16</v>
      </c>
    </row>
    <row r="76" spans="1:7" x14ac:dyDescent="0.25">
      <c r="A76" s="8">
        <v>74</v>
      </c>
      <c r="B76" s="2" t="s">
        <v>242</v>
      </c>
      <c r="C76" s="8">
        <v>15</v>
      </c>
      <c r="D76" s="8">
        <v>0</v>
      </c>
      <c r="E76" s="8">
        <v>0</v>
      </c>
      <c r="F76" s="8">
        <v>0</v>
      </c>
      <c r="G76" s="8">
        <f t="shared" si="2"/>
        <v>15</v>
      </c>
    </row>
    <row r="77" spans="1:7" x14ac:dyDescent="0.25">
      <c r="A77" s="8">
        <v>75</v>
      </c>
      <c r="B77" s="2" t="s">
        <v>243</v>
      </c>
      <c r="C77" s="8">
        <v>15</v>
      </c>
      <c r="D77" s="8">
        <v>0</v>
      </c>
      <c r="E77" s="8">
        <v>0</v>
      </c>
      <c r="F77" s="8">
        <v>0</v>
      </c>
      <c r="G77" s="8">
        <f t="shared" si="2"/>
        <v>15</v>
      </c>
    </row>
    <row r="78" spans="1:7" x14ac:dyDescent="0.25">
      <c r="A78" s="8">
        <v>76</v>
      </c>
      <c r="B78" s="2" t="s">
        <v>244</v>
      </c>
      <c r="C78" s="8">
        <v>15</v>
      </c>
      <c r="D78" s="8">
        <v>0</v>
      </c>
      <c r="E78" s="8">
        <v>0</v>
      </c>
      <c r="F78" s="8">
        <v>0</v>
      </c>
      <c r="G78" s="8">
        <f t="shared" si="2"/>
        <v>15</v>
      </c>
    </row>
    <row r="79" spans="1:7" x14ac:dyDescent="0.25">
      <c r="A79" s="8">
        <v>77</v>
      </c>
      <c r="B79" s="2" t="s">
        <v>245</v>
      </c>
      <c r="C79" s="8">
        <v>0</v>
      </c>
      <c r="D79" s="8">
        <v>15</v>
      </c>
      <c r="E79" s="8">
        <v>0</v>
      </c>
      <c r="F79" s="8">
        <v>0</v>
      </c>
      <c r="G79" s="8">
        <f t="shared" si="2"/>
        <v>15</v>
      </c>
    </row>
    <row r="80" spans="1:7" x14ac:dyDescent="0.25">
      <c r="A80" s="8">
        <v>78</v>
      </c>
      <c r="B80" s="2" t="s">
        <v>246</v>
      </c>
      <c r="C80" s="8">
        <v>0</v>
      </c>
      <c r="D80" s="8">
        <v>15</v>
      </c>
      <c r="E80" s="8">
        <v>0</v>
      </c>
      <c r="F80" s="8">
        <v>0</v>
      </c>
      <c r="G80" s="8">
        <f t="shared" si="2"/>
        <v>15</v>
      </c>
    </row>
    <row r="81" spans="1:7" x14ac:dyDescent="0.25">
      <c r="A81" s="8">
        <v>79</v>
      </c>
      <c r="B81" s="2" t="s">
        <v>247</v>
      </c>
      <c r="C81" s="8">
        <v>0</v>
      </c>
      <c r="D81" s="8">
        <v>15</v>
      </c>
      <c r="E81" s="8">
        <v>0</v>
      </c>
      <c r="F81" s="8">
        <v>0</v>
      </c>
      <c r="G81" s="8">
        <f t="shared" si="2"/>
        <v>15</v>
      </c>
    </row>
    <row r="82" spans="1:7" x14ac:dyDescent="0.25">
      <c r="A82" s="8">
        <v>80</v>
      </c>
      <c r="B82" s="2" t="s">
        <v>248</v>
      </c>
      <c r="C82" s="8">
        <v>0</v>
      </c>
      <c r="D82" s="8">
        <v>15</v>
      </c>
      <c r="E82" s="8">
        <v>0</v>
      </c>
      <c r="F82" s="8">
        <v>0</v>
      </c>
      <c r="G82" s="8">
        <f t="shared" si="2"/>
        <v>15</v>
      </c>
    </row>
    <row r="83" spans="1:7" x14ac:dyDescent="0.25">
      <c r="A83" s="8">
        <v>81</v>
      </c>
      <c r="B83" s="2" t="s">
        <v>249</v>
      </c>
      <c r="C83" s="8">
        <v>0</v>
      </c>
      <c r="D83" s="8">
        <v>15</v>
      </c>
      <c r="E83" s="8">
        <v>0</v>
      </c>
      <c r="F83" s="8">
        <v>0</v>
      </c>
      <c r="G83" s="8">
        <f t="shared" si="2"/>
        <v>15</v>
      </c>
    </row>
    <row r="84" spans="1:7" x14ac:dyDescent="0.25">
      <c r="A84" s="8">
        <v>82</v>
      </c>
      <c r="B84" s="2" t="s">
        <v>250</v>
      </c>
      <c r="C84" s="8">
        <v>0</v>
      </c>
      <c r="D84" s="8">
        <v>0</v>
      </c>
      <c r="E84" s="8">
        <v>15</v>
      </c>
      <c r="F84" s="8">
        <v>0</v>
      </c>
      <c r="G84" s="8">
        <f t="shared" si="2"/>
        <v>15</v>
      </c>
    </row>
    <row r="85" spans="1:7" x14ac:dyDescent="0.25">
      <c r="A85" s="8">
        <v>83</v>
      </c>
      <c r="B85" s="2" t="s">
        <v>251</v>
      </c>
      <c r="C85" s="8">
        <v>14</v>
      </c>
      <c r="D85" s="8">
        <v>0</v>
      </c>
      <c r="E85" s="8">
        <v>0</v>
      </c>
      <c r="F85" s="8">
        <v>0</v>
      </c>
      <c r="G85" s="8">
        <f t="shared" si="2"/>
        <v>14</v>
      </c>
    </row>
    <row r="86" spans="1:7" x14ac:dyDescent="0.25">
      <c r="A86" s="8">
        <v>84</v>
      </c>
      <c r="B86" s="2" t="s">
        <v>252</v>
      </c>
      <c r="C86" s="8">
        <v>14</v>
      </c>
      <c r="D86" s="8">
        <v>0</v>
      </c>
      <c r="E86" s="8">
        <v>0</v>
      </c>
      <c r="F86" s="8">
        <v>0</v>
      </c>
      <c r="G86" s="8">
        <f t="shared" si="2"/>
        <v>14</v>
      </c>
    </row>
    <row r="87" spans="1:7" x14ac:dyDescent="0.25">
      <c r="A87" s="8">
        <v>85</v>
      </c>
      <c r="B87" s="2" t="s">
        <v>253</v>
      </c>
      <c r="C87" s="8">
        <v>14</v>
      </c>
      <c r="D87" s="8">
        <v>0</v>
      </c>
      <c r="E87" s="8">
        <v>0</v>
      </c>
      <c r="F87" s="8">
        <v>0</v>
      </c>
      <c r="G87" s="8">
        <f t="shared" si="2"/>
        <v>14</v>
      </c>
    </row>
    <row r="88" spans="1:7" x14ac:dyDescent="0.25">
      <c r="A88" s="8">
        <v>86</v>
      </c>
      <c r="B88" s="2" t="s">
        <v>254</v>
      </c>
      <c r="C88" s="8">
        <v>14</v>
      </c>
      <c r="D88" s="8">
        <v>0</v>
      </c>
      <c r="E88" s="8">
        <v>0</v>
      </c>
      <c r="F88" s="8">
        <v>0</v>
      </c>
      <c r="G88" s="8">
        <f t="shared" si="2"/>
        <v>14</v>
      </c>
    </row>
    <row r="89" spans="1:7" x14ac:dyDescent="0.25">
      <c r="A89" s="8">
        <v>87</v>
      </c>
      <c r="B89" s="2" t="s">
        <v>255</v>
      </c>
      <c r="C89" s="8">
        <v>0</v>
      </c>
      <c r="D89" s="8">
        <v>14</v>
      </c>
      <c r="E89" s="8">
        <v>0</v>
      </c>
      <c r="F89" s="8">
        <v>0</v>
      </c>
      <c r="G89" s="8">
        <f t="shared" si="2"/>
        <v>14</v>
      </c>
    </row>
    <row r="90" spans="1:7" x14ac:dyDescent="0.25">
      <c r="A90" s="8">
        <v>88</v>
      </c>
      <c r="B90" s="2" t="s">
        <v>256</v>
      </c>
      <c r="C90" s="8">
        <v>13</v>
      </c>
      <c r="D90" s="8">
        <v>0</v>
      </c>
      <c r="E90" s="8">
        <v>0</v>
      </c>
      <c r="F90" s="8">
        <v>0</v>
      </c>
      <c r="G90" s="8">
        <f t="shared" si="2"/>
        <v>13</v>
      </c>
    </row>
    <row r="91" spans="1:7" x14ac:dyDescent="0.25">
      <c r="A91" s="8">
        <v>89</v>
      </c>
      <c r="B91" s="2" t="s">
        <v>257</v>
      </c>
      <c r="C91" s="8">
        <v>13</v>
      </c>
      <c r="D91" s="8">
        <v>0</v>
      </c>
      <c r="E91" s="8">
        <v>0</v>
      </c>
      <c r="F91" s="8">
        <v>0</v>
      </c>
      <c r="G91" s="8">
        <f t="shared" si="2"/>
        <v>13</v>
      </c>
    </row>
    <row r="92" spans="1:7" x14ac:dyDescent="0.25">
      <c r="A92" s="8">
        <v>90</v>
      </c>
      <c r="B92" s="2" t="s">
        <v>258</v>
      </c>
      <c r="C92" s="8">
        <v>13</v>
      </c>
      <c r="D92" s="8">
        <v>0</v>
      </c>
      <c r="E92" s="8">
        <v>0</v>
      </c>
      <c r="F92" s="8">
        <v>0</v>
      </c>
      <c r="G92" s="8">
        <f t="shared" si="2"/>
        <v>13</v>
      </c>
    </row>
    <row r="93" spans="1:7" x14ac:dyDescent="0.25">
      <c r="A93" s="8">
        <v>91</v>
      </c>
      <c r="B93" s="2" t="s">
        <v>259</v>
      </c>
      <c r="C93" s="8">
        <v>0</v>
      </c>
      <c r="D93" s="8">
        <v>13</v>
      </c>
      <c r="E93" s="8">
        <v>0</v>
      </c>
      <c r="F93" s="8">
        <v>0</v>
      </c>
      <c r="G93" s="8">
        <f t="shared" si="2"/>
        <v>13</v>
      </c>
    </row>
    <row r="94" spans="1:7" x14ac:dyDescent="0.25">
      <c r="A94" s="8">
        <v>92</v>
      </c>
      <c r="B94" s="2" t="s">
        <v>260</v>
      </c>
      <c r="C94" s="8">
        <v>0</v>
      </c>
      <c r="D94" s="8">
        <v>13</v>
      </c>
      <c r="E94" s="8">
        <v>0</v>
      </c>
      <c r="F94" s="8">
        <v>0</v>
      </c>
      <c r="G94" s="8">
        <f t="shared" si="2"/>
        <v>13</v>
      </c>
    </row>
    <row r="95" spans="1:7" x14ac:dyDescent="0.25">
      <c r="A95" s="8">
        <v>93</v>
      </c>
      <c r="B95" s="2" t="s">
        <v>261</v>
      </c>
      <c r="C95" s="8">
        <v>0</v>
      </c>
      <c r="D95" s="8">
        <v>13</v>
      </c>
      <c r="E95" s="8">
        <v>0</v>
      </c>
      <c r="F95" s="8">
        <v>0</v>
      </c>
      <c r="G95" s="8">
        <f t="shared" si="2"/>
        <v>13</v>
      </c>
    </row>
    <row r="96" spans="1:7" x14ac:dyDescent="0.25">
      <c r="A96" s="8">
        <v>94</v>
      </c>
      <c r="B96" s="2" t="s">
        <v>262</v>
      </c>
      <c r="C96" s="8">
        <v>12</v>
      </c>
      <c r="D96" s="8">
        <v>0</v>
      </c>
      <c r="E96" s="8">
        <v>0</v>
      </c>
      <c r="F96" s="8">
        <v>0</v>
      </c>
      <c r="G96" s="8">
        <f t="shared" si="2"/>
        <v>12</v>
      </c>
    </row>
    <row r="97" spans="1:7" x14ac:dyDescent="0.25">
      <c r="A97" s="8">
        <v>95</v>
      </c>
      <c r="B97" s="2" t="s">
        <v>263</v>
      </c>
      <c r="C97" s="8">
        <v>12</v>
      </c>
      <c r="D97" s="8">
        <v>0</v>
      </c>
      <c r="E97" s="8">
        <v>0</v>
      </c>
      <c r="F97" s="8">
        <v>0</v>
      </c>
      <c r="G97" s="8">
        <f t="shared" si="2"/>
        <v>12</v>
      </c>
    </row>
    <row r="98" spans="1:7" x14ac:dyDescent="0.25">
      <c r="A98" s="8">
        <v>96</v>
      </c>
      <c r="B98" s="2" t="s">
        <v>264</v>
      </c>
      <c r="C98" s="8">
        <v>12</v>
      </c>
      <c r="D98" s="8">
        <v>0</v>
      </c>
      <c r="E98" s="8">
        <v>0</v>
      </c>
      <c r="F98" s="8">
        <v>0</v>
      </c>
      <c r="G98" s="8">
        <f t="shared" ref="G98:G129" si="3">SUM(C98:F98)</f>
        <v>12</v>
      </c>
    </row>
    <row r="99" spans="1:7" x14ac:dyDescent="0.25">
      <c r="A99" s="8">
        <v>97</v>
      </c>
      <c r="B99" s="2" t="s">
        <v>265</v>
      </c>
      <c r="C99" s="8">
        <v>12</v>
      </c>
      <c r="D99" s="8">
        <v>0</v>
      </c>
      <c r="E99" s="8">
        <v>0</v>
      </c>
      <c r="F99" s="8">
        <v>0</v>
      </c>
      <c r="G99" s="8">
        <f t="shared" si="3"/>
        <v>12</v>
      </c>
    </row>
    <row r="100" spans="1:7" x14ac:dyDescent="0.25">
      <c r="A100" s="8">
        <v>98</v>
      </c>
      <c r="B100" s="2" t="s">
        <v>266</v>
      </c>
      <c r="C100" s="8">
        <v>0</v>
      </c>
      <c r="D100" s="8">
        <v>12</v>
      </c>
      <c r="E100" s="8">
        <v>0</v>
      </c>
      <c r="F100" s="8">
        <v>0</v>
      </c>
      <c r="G100" s="8">
        <f t="shared" si="3"/>
        <v>12</v>
      </c>
    </row>
    <row r="101" spans="1:7" x14ac:dyDescent="0.25">
      <c r="A101" s="8">
        <v>99</v>
      </c>
      <c r="B101" s="2" t="s">
        <v>267</v>
      </c>
      <c r="C101" s="8">
        <v>11</v>
      </c>
      <c r="D101" s="8">
        <v>0</v>
      </c>
      <c r="E101" s="8">
        <v>0</v>
      </c>
      <c r="F101" s="8">
        <v>0</v>
      </c>
      <c r="G101" s="8">
        <f t="shared" si="3"/>
        <v>11</v>
      </c>
    </row>
    <row r="102" spans="1:7" x14ac:dyDescent="0.25">
      <c r="A102" s="8">
        <v>100</v>
      </c>
      <c r="B102" s="2" t="s">
        <v>268</v>
      </c>
      <c r="C102" s="8">
        <v>11</v>
      </c>
      <c r="D102" s="8">
        <v>0</v>
      </c>
      <c r="E102" s="8">
        <v>0</v>
      </c>
      <c r="F102" s="8">
        <v>0</v>
      </c>
      <c r="G102" s="8">
        <f t="shared" si="3"/>
        <v>11</v>
      </c>
    </row>
    <row r="103" spans="1:7" x14ac:dyDescent="0.25">
      <c r="A103" s="8">
        <v>101</v>
      </c>
      <c r="B103" s="2" t="s">
        <v>269</v>
      </c>
      <c r="C103" s="8">
        <v>11</v>
      </c>
      <c r="D103" s="8">
        <v>0</v>
      </c>
      <c r="E103" s="8">
        <v>0</v>
      </c>
      <c r="F103" s="8">
        <v>0</v>
      </c>
      <c r="G103" s="8">
        <f t="shared" si="3"/>
        <v>11</v>
      </c>
    </row>
    <row r="104" spans="1:7" x14ac:dyDescent="0.25">
      <c r="A104" s="8">
        <v>102</v>
      </c>
      <c r="B104" s="2" t="s">
        <v>270</v>
      </c>
      <c r="C104" s="8">
        <v>11</v>
      </c>
      <c r="D104" s="8">
        <v>0</v>
      </c>
      <c r="E104" s="8">
        <v>0</v>
      </c>
      <c r="F104" s="8">
        <v>0</v>
      </c>
      <c r="G104" s="8">
        <f t="shared" si="3"/>
        <v>11</v>
      </c>
    </row>
    <row r="105" spans="1:7" x14ac:dyDescent="0.25">
      <c r="A105" s="8">
        <v>103</v>
      </c>
      <c r="B105" s="2" t="s">
        <v>271</v>
      </c>
      <c r="C105" s="8">
        <v>0</v>
      </c>
      <c r="D105" s="8">
        <v>11</v>
      </c>
      <c r="E105" s="8">
        <v>0</v>
      </c>
      <c r="F105" s="8">
        <v>0</v>
      </c>
      <c r="G105" s="8">
        <f t="shared" si="3"/>
        <v>11</v>
      </c>
    </row>
    <row r="106" spans="1:7" x14ac:dyDescent="0.25">
      <c r="A106" s="8">
        <v>104</v>
      </c>
      <c r="B106" s="2" t="s">
        <v>272</v>
      </c>
      <c r="C106" s="8">
        <v>10</v>
      </c>
      <c r="D106" s="8">
        <v>0</v>
      </c>
      <c r="E106" s="8">
        <v>0</v>
      </c>
      <c r="F106" s="8">
        <v>0</v>
      </c>
      <c r="G106" s="8">
        <f t="shared" si="3"/>
        <v>10</v>
      </c>
    </row>
    <row r="107" spans="1:7" x14ac:dyDescent="0.25">
      <c r="A107" s="8">
        <v>105</v>
      </c>
      <c r="B107" s="2" t="s">
        <v>273</v>
      </c>
      <c r="C107" s="8">
        <v>0</v>
      </c>
      <c r="D107" s="8">
        <v>0</v>
      </c>
      <c r="E107" s="8">
        <v>10</v>
      </c>
      <c r="F107" s="8">
        <v>0</v>
      </c>
      <c r="G107" s="8">
        <f t="shared" si="3"/>
        <v>10</v>
      </c>
    </row>
    <row r="108" spans="1:7" x14ac:dyDescent="0.25">
      <c r="A108" s="8">
        <v>106</v>
      </c>
      <c r="B108" s="2" t="s">
        <v>15</v>
      </c>
      <c r="C108" s="8">
        <v>0</v>
      </c>
      <c r="D108" s="8">
        <v>0</v>
      </c>
      <c r="E108" s="8">
        <v>10</v>
      </c>
      <c r="F108" s="8">
        <v>0</v>
      </c>
      <c r="G108" s="8">
        <f t="shared" si="3"/>
        <v>10</v>
      </c>
    </row>
    <row r="109" spans="1:7" x14ac:dyDescent="0.25">
      <c r="A109" s="8">
        <v>107</v>
      </c>
      <c r="B109" s="2" t="s">
        <v>54</v>
      </c>
      <c r="C109" s="8">
        <v>0</v>
      </c>
      <c r="D109" s="8">
        <v>0</v>
      </c>
      <c r="E109" s="8">
        <v>10</v>
      </c>
      <c r="F109" s="8">
        <v>0</v>
      </c>
      <c r="G109" s="8">
        <f t="shared" si="3"/>
        <v>10</v>
      </c>
    </row>
    <row r="110" spans="1:7" x14ac:dyDescent="0.25">
      <c r="A110" s="8">
        <v>108</v>
      </c>
      <c r="B110" s="2" t="s">
        <v>274</v>
      </c>
      <c r="C110" s="8">
        <v>0</v>
      </c>
      <c r="D110" s="8">
        <v>0</v>
      </c>
      <c r="E110" s="8">
        <v>10</v>
      </c>
      <c r="F110" s="8">
        <v>0</v>
      </c>
      <c r="G110" s="8">
        <f t="shared" si="3"/>
        <v>10</v>
      </c>
    </row>
    <row r="111" spans="1:7" x14ac:dyDescent="0.25">
      <c r="A111" s="8">
        <v>109</v>
      </c>
      <c r="B111" s="2" t="s">
        <v>32</v>
      </c>
      <c r="C111" s="8">
        <v>0</v>
      </c>
      <c r="D111" s="8">
        <v>0</v>
      </c>
      <c r="E111" s="8">
        <v>10</v>
      </c>
      <c r="F111" s="8">
        <v>0</v>
      </c>
      <c r="G111" s="8">
        <f t="shared" si="3"/>
        <v>10</v>
      </c>
    </row>
    <row r="112" spans="1:7" x14ac:dyDescent="0.25">
      <c r="A112" s="8">
        <v>111</v>
      </c>
      <c r="B112" s="2" t="s">
        <v>275</v>
      </c>
      <c r="C112" s="8">
        <v>0</v>
      </c>
      <c r="D112" s="8">
        <v>0</v>
      </c>
      <c r="E112" s="8">
        <v>10</v>
      </c>
      <c r="F112" s="8">
        <v>0</v>
      </c>
      <c r="G112" s="8">
        <f t="shared" si="3"/>
        <v>10</v>
      </c>
    </row>
    <row r="113" spans="1:7" x14ac:dyDescent="0.25">
      <c r="A113" s="8">
        <v>112</v>
      </c>
      <c r="B113" s="2" t="s">
        <v>276</v>
      </c>
      <c r="C113" s="8">
        <v>0</v>
      </c>
      <c r="D113" s="8">
        <v>0</v>
      </c>
      <c r="E113" s="8">
        <v>10</v>
      </c>
      <c r="F113" s="8">
        <v>0</v>
      </c>
      <c r="G113" s="8">
        <f t="shared" si="3"/>
        <v>10</v>
      </c>
    </row>
    <row r="114" spans="1:7" x14ac:dyDescent="0.25">
      <c r="A114" s="8">
        <v>113</v>
      </c>
      <c r="B114" s="2" t="s">
        <v>33</v>
      </c>
      <c r="C114" s="8">
        <v>0</v>
      </c>
      <c r="D114" s="8">
        <v>0</v>
      </c>
      <c r="E114" s="8">
        <v>10</v>
      </c>
      <c r="F114" s="8">
        <v>0</v>
      </c>
      <c r="G114" s="8">
        <f t="shared" si="3"/>
        <v>10</v>
      </c>
    </row>
    <row r="115" spans="1:7" x14ac:dyDescent="0.25">
      <c r="A115" s="8">
        <v>114</v>
      </c>
      <c r="B115" s="2" t="s">
        <v>277</v>
      </c>
      <c r="C115" s="8">
        <v>9</v>
      </c>
      <c r="D115" s="8">
        <v>0</v>
      </c>
      <c r="E115" s="8">
        <v>0</v>
      </c>
      <c r="F115" s="8">
        <v>0</v>
      </c>
      <c r="G115" s="8">
        <f t="shared" si="3"/>
        <v>9</v>
      </c>
    </row>
    <row r="116" spans="1:7" x14ac:dyDescent="0.25">
      <c r="A116" s="8">
        <v>115</v>
      </c>
      <c r="B116" s="2" t="s">
        <v>278</v>
      </c>
      <c r="C116" s="8">
        <v>9</v>
      </c>
      <c r="D116" s="8">
        <v>0</v>
      </c>
      <c r="E116" s="8">
        <v>0</v>
      </c>
      <c r="F116" s="8">
        <v>0</v>
      </c>
      <c r="G116" s="8">
        <f t="shared" si="3"/>
        <v>9</v>
      </c>
    </row>
    <row r="117" spans="1:7" x14ac:dyDescent="0.25">
      <c r="A117" s="8">
        <v>116</v>
      </c>
      <c r="B117" s="2" t="s">
        <v>279</v>
      </c>
      <c r="C117" s="8">
        <v>9</v>
      </c>
      <c r="D117" s="8">
        <v>0</v>
      </c>
      <c r="E117" s="8">
        <v>0</v>
      </c>
      <c r="F117" s="8">
        <v>0</v>
      </c>
      <c r="G117" s="8">
        <f t="shared" si="3"/>
        <v>9</v>
      </c>
    </row>
    <row r="118" spans="1:7" x14ac:dyDescent="0.25">
      <c r="A118" s="8">
        <v>117</v>
      </c>
      <c r="B118" s="2" t="s">
        <v>280</v>
      </c>
      <c r="C118" s="8">
        <v>9</v>
      </c>
      <c r="D118" s="8">
        <v>0</v>
      </c>
      <c r="E118" s="8">
        <v>0</v>
      </c>
      <c r="F118" s="8">
        <v>0</v>
      </c>
      <c r="G118" s="8">
        <f t="shared" si="3"/>
        <v>9</v>
      </c>
    </row>
    <row r="119" spans="1:7" x14ac:dyDescent="0.25">
      <c r="A119" s="8">
        <v>118</v>
      </c>
      <c r="B119" s="2" t="s">
        <v>281</v>
      </c>
      <c r="C119" s="8">
        <v>9</v>
      </c>
      <c r="D119" s="8">
        <v>0</v>
      </c>
      <c r="E119" s="8">
        <v>0</v>
      </c>
      <c r="F119" s="8">
        <v>0</v>
      </c>
      <c r="G119" s="8">
        <f t="shared" si="3"/>
        <v>9</v>
      </c>
    </row>
    <row r="120" spans="1:7" x14ac:dyDescent="0.25">
      <c r="A120" s="8">
        <v>119</v>
      </c>
      <c r="B120" s="2" t="s">
        <v>282</v>
      </c>
      <c r="C120" s="8">
        <v>0</v>
      </c>
      <c r="D120" s="8">
        <v>9</v>
      </c>
      <c r="E120" s="8">
        <v>0</v>
      </c>
      <c r="F120" s="8">
        <v>0</v>
      </c>
      <c r="G120" s="8">
        <f t="shared" si="3"/>
        <v>9</v>
      </c>
    </row>
  </sheetData>
  <sortState ref="A2:G120">
    <sortCondition descending="1" ref="G2:G1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CLASSIFICA TRENTINO UOMINI</vt:lpstr>
      <vt:lpstr>UOMINI M1</vt:lpstr>
      <vt:lpstr>UOMINI M2</vt:lpstr>
      <vt:lpstr>UOMINI M3</vt:lpstr>
      <vt:lpstr>UOMINI M4</vt:lpstr>
      <vt:lpstr>UOMINI M5</vt:lpstr>
      <vt:lpstr>UOMINI M6+</vt:lpstr>
      <vt:lpstr>UOMINI ELMT</vt:lpstr>
      <vt:lpstr>UOMINI OPEN</vt:lpstr>
      <vt:lpstr>UOMINI JU</vt:lpstr>
      <vt:lpstr>CLASSIFICA TRENTINO DONNE</vt:lpstr>
      <vt:lpstr>CLASSIFICA TRENTINO TEAM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Vasyl</dc:creator>
  <cp:lastModifiedBy>Vasyl</cp:lastModifiedBy>
  <dcterms:created xsi:type="dcterms:W3CDTF">2021-09-27T08:50:37Z</dcterms:created>
  <dcterms:modified xsi:type="dcterms:W3CDTF">2021-09-27T12:49:38Z</dcterms:modified>
</cp:coreProperties>
</file>