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activeTab="2"/>
  </bookViews>
  <sheets>
    <sheet name="CLASSIFICA TEAM" sheetId="13" r:id="rId1"/>
    <sheet name="CLASSIFICA GENERALE DONNE " sheetId="1" r:id="rId2"/>
    <sheet name="CLASSIFICA GENERALE UOMINI" sheetId="2" r:id="rId3"/>
    <sheet name="OPEN" sheetId="11" r:id="rId4"/>
    <sheet name="DE" sheetId="12" r:id="rId5"/>
    <sheet name="ELMT" sheetId="10" r:id="rId6"/>
    <sheet name="JUN" sheetId="9" r:id="rId7"/>
    <sheet name="M1" sheetId="8" r:id="rId8"/>
    <sheet name="M2" sheetId="7" r:id="rId9"/>
    <sheet name="M3" sheetId="6" r:id="rId10"/>
    <sheet name="M4" sheetId="5" r:id="rId11"/>
    <sheet name="M5" sheetId="4" r:id="rId12"/>
    <sheet name="M6+" sheetId="3" r:id="rId13"/>
  </sheets>
  <externalReferences>
    <externalReference r:id="rId14"/>
  </externalReferences>
  <definedNames>
    <definedName name="_xlnm._FilterDatabase" localSheetId="2" hidden="1">'CLASSIFICA GENERALE UOMINI'!$A$1:$M$997</definedName>
    <definedName name="_xlnm._FilterDatabase" localSheetId="0" hidden="1">'CLASSIFICA TEAM'!$A$1:$G$109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3" l="1"/>
  <c r="G15" i="13"/>
  <c r="G17" i="13"/>
  <c r="G18" i="13"/>
  <c r="G21" i="13"/>
  <c r="G33" i="13"/>
  <c r="G35" i="13"/>
  <c r="G37" i="13"/>
  <c r="G38" i="13"/>
  <c r="G39" i="13"/>
  <c r="G41" i="13"/>
  <c r="G45" i="13"/>
  <c r="G48" i="13"/>
  <c r="G49" i="13"/>
  <c r="G51" i="13"/>
  <c r="G52" i="13"/>
  <c r="G53" i="13"/>
  <c r="G55" i="13"/>
  <c r="G64" i="13"/>
  <c r="G69" i="13"/>
  <c r="G70" i="13"/>
  <c r="G71" i="13"/>
  <c r="G72" i="13"/>
  <c r="G73" i="13"/>
  <c r="G74" i="13"/>
  <c r="G80" i="13"/>
  <c r="G86" i="13"/>
  <c r="G87" i="13"/>
  <c r="G88" i="13"/>
  <c r="G89" i="13"/>
  <c r="G96" i="13"/>
  <c r="G101" i="13"/>
  <c r="G102" i="13"/>
  <c r="G109" i="13"/>
  <c r="G8" i="13"/>
  <c r="G3" i="13"/>
  <c r="G7" i="13"/>
  <c r="G12" i="13"/>
  <c r="G6" i="13"/>
  <c r="G5" i="13"/>
  <c r="G4" i="13"/>
  <c r="G19" i="13"/>
  <c r="G23" i="13"/>
  <c r="G24" i="13"/>
  <c r="G25" i="13"/>
  <c r="G13" i="13"/>
  <c r="G9" i="13"/>
  <c r="G31" i="13"/>
  <c r="G11" i="13"/>
  <c r="G36" i="13"/>
  <c r="G40" i="13"/>
  <c r="G16" i="13"/>
  <c r="G20" i="13"/>
  <c r="G14" i="13"/>
  <c r="G43" i="13"/>
  <c r="G30" i="13"/>
  <c r="G44" i="13"/>
  <c r="G46" i="13"/>
  <c r="G50" i="13"/>
  <c r="G54" i="13"/>
  <c r="G29" i="13"/>
  <c r="G56" i="13"/>
  <c r="G32" i="13"/>
  <c r="G57" i="13"/>
  <c r="G58" i="13"/>
  <c r="G59" i="13"/>
  <c r="G22" i="13"/>
  <c r="G60" i="13"/>
  <c r="G61" i="13"/>
  <c r="G62" i="13"/>
  <c r="G26" i="13"/>
  <c r="G63" i="13"/>
  <c r="G27" i="13"/>
  <c r="G65" i="13"/>
  <c r="G66" i="13"/>
  <c r="G34" i="13"/>
  <c r="G67" i="13"/>
  <c r="G68" i="13"/>
  <c r="G75" i="13"/>
  <c r="G76" i="13"/>
  <c r="G77" i="13"/>
  <c r="G78" i="13"/>
  <c r="G79" i="13"/>
  <c r="G81" i="13"/>
  <c r="G82" i="13"/>
  <c r="G83" i="13"/>
  <c r="G28" i="13"/>
  <c r="G84" i="13"/>
  <c r="G85" i="13"/>
  <c r="G90" i="13"/>
  <c r="G91" i="13"/>
  <c r="G92" i="13"/>
  <c r="G93" i="13"/>
  <c r="G94" i="13"/>
  <c r="G95" i="13"/>
  <c r="G97" i="13"/>
  <c r="G98" i="13"/>
  <c r="G42" i="13"/>
  <c r="G99" i="13"/>
  <c r="G100" i="13"/>
  <c r="G103" i="13"/>
  <c r="G47" i="13"/>
  <c r="G104" i="13"/>
  <c r="G105" i="13"/>
  <c r="G106" i="13"/>
  <c r="G107" i="13"/>
  <c r="G108" i="13"/>
  <c r="G2" i="13"/>
  <c r="H2" i="2"/>
  <c r="H3" i="2"/>
  <c r="H4" i="2"/>
  <c r="H5" i="2"/>
  <c r="H6" i="2"/>
  <c r="H7" i="2"/>
  <c r="J7" i="2" s="1"/>
  <c r="M7" i="2" s="1"/>
  <c r="H8" i="2"/>
  <c r="J8" i="2" s="1"/>
  <c r="M8" i="2" s="1"/>
  <c r="H9" i="2"/>
  <c r="J9" i="2" s="1"/>
  <c r="M9" i="2" s="1"/>
  <c r="H10" i="2"/>
  <c r="H11" i="2"/>
  <c r="H12" i="2"/>
  <c r="H13" i="2"/>
  <c r="J13" i="2" s="1"/>
  <c r="M13" i="2" s="1"/>
  <c r="H14" i="2"/>
  <c r="H15" i="2"/>
  <c r="J15" i="2" s="1"/>
  <c r="M15" i="2" s="1"/>
  <c r="H16" i="2"/>
  <c r="J16" i="2" s="1"/>
  <c r="M16" i="2" s="1"/>
  <c r="H17" i="2"/>
  <c r="J17" i="2" s="1"/>
  <c r="M17" i="2" s="1"/>
  <c r="H18" i="2"/>
  <c r="H19" i="2"/>
  <c r="H20" i="2"/>
  <c r="H21" i="2"/>
  <c r="H22" i="2"/>
  <c r="H23" i="2"/>
  <c r="H24" i="2"/>
  <c r="J24" i="2" s="1"/>
  <c r="M24" i="2" s="1"/>
  <c r="H25" i="2"/>
  <c r="J25" i="2" s="1"/>
  <c r="M25" i="2" s="1"/>
  <c r="H26" i="2"/>
  <c r="H27" i="2"/>
  <c r="H28" i="2"/>
  <c r="H29" i="2"/>
  <c r="H30" i="2"/>
  <c r="H31" i="2"/>
  <c r="H32" i="2"/>
  <c r="J32" i="2" s="1"/>
  <c r="M32" i="2" s="1"/>
  <c r="H33" i="2"/>
  <c r="J33" i="2" s="1"/>
  <c r="M33" i="2" s="1"/>
  <c r="H34" i="2"/>
  <c r="H35" i="2"/>
  <c r="H36" i="2"/>
  <c r="J36" i="2" s="1"/>
  <c r="M36" i="2" s="1"/>
  <c r="H37" i="2"/>
  <c r="J37" i="2" s="1"/>
  <c r="M37" i="2" s="1"/>
  <c r="H38" i="2"/>
  <c r="H39" i="2"/>
  <c r="J39" i="2" s="1"/>
  <c r="M39" i="2" s="1"/>
  <c r="H40" i="2"/>
  <c r="J40" i="2" s="1"/>
  <c r="M40" i="2" s="1"/>
  <c r="H41" i="2"/>
  <c r="J41" i="2" s="1"/>
  <c r="M41" i="2" s="1"/>
  <c r="H42" i="2"/>
  <c r="H43" i="2"/>
  <c r="H44" i="2"/>
  <c r="H45" i="2"/>
  <c r="H46" i="2"/>
  <c r="H47" i="2"/>
  <c r="H49" i="2"/>
  <c r="J49" i="2" s="1"/>
  <c r="M49" i="2" s="1"/>
  <c r="H50" i="2"/>
  <c r="J50" i="2" s="1"/>
  <c r="M50" i="2" s="1"/>
  <c r="H51" i="2"/>
  <c r="H52" i="2"/>
  <c r="H53" i="2"/>
  <c r="H54" i="2"/>
  <c r="J54" i="2" s="1"/>
  <c r="M54" i="2" s="1"/>
  <c r="H55" i="2"/>
  <c r="H57" i="2"/>
  <c r="J57" i="2" s="1"/>
  <c r="M57" i="2" s="1"/>
  <c r="H58" i="2"/>
  <c r="H59" i="2"/>
  <c r="H60" i="2"/>
  <c r="H62" i="2"/>
  <c r="H64" i="2"/>
  <c r="H66" i="2"/>
  <c r="H67" i="2"/>
  <c r="H69" i="2"/>
  <c r="H71" i="2"/>
  <c r="J71" i="2" s="1"/>
  <c r="M71" i="2" s="1"/>
  <c r="H72" i="2"/>
  <c r="J72" i="2" s="1"/>
  <c r="M72" i="2" s="1"/>
  <c r="H74" i="2"/>
  <c r="H75" i="2"/>
  <c r="H77" i="2"/>
  <c r="H78" i="2"/>
  <c r="J78" i="2" s="1"/>
  <c r="M78" i="2" s="1"/>
  <c r="H79" i="2"/>
  <c r="H80" i="2"/>
  <c r="H81" i="2"/>
  <c r="H82" i="2"/>
  <c r="H83" i="2"/>
  <c r="H85" i="2"/>
  <c r="H86" i="2"/>
  <c r="H88" i="2"/>
  <c r="H89" i="2"/>
  <c r="H92" i="2"/>
  <c r="H93" i="2"/>
  <c r="H94" i="2"/>
  <c r="J94" i="2" s="1"/>
  <c r="M94" i="2" s="1"/>
  <c r="H95" i="2"/>
  <c r="H96" i="2"/>
  <c r="H97" i="2"/>
  <c r="H99" i="2"/>
  <c r="H101" i="2"/>
  <c r="H103" i="2"/>
  <c r="J103" i="2" s="1"/>
  <c r="M103" i="2" s="1"/>
  <c r="H104" i="2"/>
  <c r="H105" i="2"/>
  <c r="H107" i="2"/>
  <c r="H108" i="2"/>
  <c r="H110" i="2"/>
  <c r="H112" i="2"/>
  <c r="J112" i="2" s="1"/>
  <c r="M112" i="2" s="1"/>
  <c r="H113" i="2"/>
  <c r="H116" i="2"/>
  <c r="H118" i="2"/>
  <c r="H119" i="2"/>
  <c r="J119" i="2" s="1"/>
  <c r="M119" i="2" s="1"/>
  <c r="H120" i="2"/>
  <c r="H121" i="2"/>
  <c r="H123" i="2"/>
  <c r="H125" i="2"/>
  <c r="H127" i="2"/>
  <c r="H129" i="2"/>
  <c r="H131" i="2"/>
  <c r="H133" i="2"/>
  <c r="H134" i="2"/>
  <c r="H135" i="2"/>
  <c r="H137" i="2"/>
  <c r="H139" i="2"/>
  <c r="H140" i="2"/>
  <c r="H142" i="2"/>
  <c r="H143" i="2"/>
  <c r="H145" i="2"/>
  <c r="J145" i="2" s="1"/>
  <c r="M145" i="2" s="1"/>
  <c r="H147" i="2"/>
  <c r="H148" i="2"/>
  <c r="H150" i="2"/>
  <c r="J150" i="2" s="1"/>
  <c r="M150" i="2" s="1"/>
  <c r="H151" i="2"/>
  <c r="H153" i="2"/>
  <c r="H157" i="2"/>
  <c r="H159" i="2"/>
  <c r="H161" i="2"/>
  <c r="H162" i="2"/>
  <c r="H163" i="2"/>
  <c r="H166" i="2"/>
  <c r="H167" i="2"/>
  <c r="H169" i="2"/>
  <c r="H170" i="2"/>
  <c r="H172" i="2"/>
  <c r="H173" i="2"/>
  <c r="J173" i="2" s="1"/>
  <c r="M173" i="2" s="1"/>
  <c r="H174" i="2"/>
  <c r="H175" i="2"/>
  <c r="H176" i="2"/>
  <c r="H178" i="2"/>
  <c r="H180" i="2"/>
  <c r="H182" i="2"/>
  <c r="H185" i="2"/>
  <c r="H187" i="2"/>
  <c r="H188" i="2"/>
  <c r="H190" i="2"/>
  <c r="H194" i="2"/>
  <c r="J194" i="2" s="1"/>
  <c r="M194" i="2" s="1"/>
  <c r="H195" i="2"/>
  <c r="H197" i="2"/>
  <c r="H200" i="2"/>
  <c r="H203" i="2"/>
  <c r="H205" i="2"/>
  <c r="H206" i="2"/>
  <c r="H208" i="2"/>
  <c r="H210" i="2"/>
  <c r="H212" i="2"/>
  <c r="H213" i="2"/>
  <c r="H215" i="2"/>
  <c r="J215" i="2" s="1"/>
  <c r="M215" i="2" s="1"/>
  <c r="H217" i="2"/>
  <c r="H218" i="2"/>
  <c r="H219" i="2"/>
  <c r="H220" i="2"/>
  <c r="H222" i="2"/>
  <c r="H223" i="2"/>
  <c r="H225" i="2"/>
  <c r="H227" i="2"/>
  <c r="H229" i="2"/>
  <c r="H230" i="2"/>
  <c r="H231" i="2"/>
  <c r="H233" i="2"/>
  <c r="H234" i="2"/>
  <c r="H236" i="2"/>
  <c r="H239" i="2"/>
  <c r="H240" i="2"/>
  <c r="H241" i="2"/>
  <c r="H244" i="2"/>
  <c r="J244" i="2" s="1"/>
  <c r="M244" i="2" s="1"/>
  <c r="H245" i="2"/>
  <c r="H247" i="2"/>
  <c r="H249" i="2"/>
  <c r="H250" i="2"/>
  <c r="H251" i="2"/>
  <c r="H253" i="2"/>
  <c r="H255" i="2"/>
  <c r="H258" i="2"/>
  <c r="H260" i="2"/>
  <c r="H262" i="2"/>
  <c r="H264" i="2"/>
  <c r="H266" i="2"/>
  <c r="H268" i="2"/>
  <c r="H270" i="2"/>
  <c r="H272" i="2"/>
  <c r="H274" i="2"/>
  <c r="H276" i="2"/>
  <c r="H277" i="2"/>
  <c r="H278" i="2"/>
  <c r="H279" i="2"/>
  <c r="H281" i="2"/>
  <c r="H282" i="2"/>
  <c r="J282" i="2" s="1"/>
  <c r="M282" i="2" s="1"/>
  <c r="H284" i="2"/>
  <c r="H285" i="2"/>
  <c r="H286" i="2"/>
  <c r="H288" i="2"/>
  <c r="H290" i="2"/>
  <c r="H291" i="2"/>
  <c r="H294" i="2"/>
  <c r="H297" i="2"/>
  <c r="H299" i="2"/>
  <c r="H300" i="2"/>
  <c r="H302" i="2"/>
  <c r="H305" i="2"/>
  <c r="H307" i="2"/>
  <c r="H309" i="2"/>
  <c r="H310" i="2"/>
  <c r="H312" i="2"/>
  <c r="H314" i="2"/>
  <c r="H316" i="2"/>
  <c r="J316" i="2" s="1"/>
  <c r="M316" i="2" s="1"/>
  <c r="H317" i="2"/>
  <c r="H318" i="2"/>
  <c r="H320" i="2"/>
  <c r="H322" i="2"/>
  <c r="H324" i="2"/>
  <c r="H326" i="2"/>
  <c r="H328" i="2"/>
  <c r="H330" i="2"/>
  <c r="H332" i="2"/>
  <c r="H334" i="2"/>
  <c r="H336" i="2"/>
  <c r="H339" i="2"/>
  <c r="H340" i="2"/>
  <c r="H342" i="2"/>
  <c r="J342" i="2" s="1"/>
  <c r="M342" i="2" s="1"/>
  <c r="H343" i="2"/>
  <c r="H345" i="2"/>
  <c r="H347" i="2"/>
  <c r="H349" i="2"/>
  <c r="H351" i="2"/>
  <c r="H352" i="2"/>
  <c r="H355" i="2"/>
  <c r="H357" i="2"/>
  <c r="H360" i="2"/>
  <c r="H362" i="2"/>
  <c r="H365" i="2"/>
  <c r="H366" i="2"/>
  <c r="H367" i="2"/>
  <c r="H369" i="2"/>
  <c r="H371" i="2"/>
  <c r="H372" i="2"/>
  <c r="H374" i="2"/>
  <c r="J374" i="2" s="1"/>
  <c r="M374" i="2" s="1"/>
  <c r="H375" i="2"/>
  <c r="H377" i="2"/>
  <c r="H379" i="2"/>
  <c r="H381" i="2"/>
  <c r="H383" i="2"/>
  <c r="H385" i="2"/>
  <c r="H386" i="2"/>
  <c r="H388" i="2"/>
  <c r="H390" i="2"/>
  <c r="H391" i="2"/>
  <c r="H393" i="2"/>
  <c r="H395" i="2"/>
  <c r="H398" i="2"/>
  <c r="H400" i="2"/>
  <c r="H402" i="2"/>
  <c r="H404" i="2"/>
  <c r="H406" i="2"/>
  <c r="H408" i="2"/>
  <c r="H410" i="2"/>
  <c r="H412" i="2"/>
  <c r="H414" i="2"/>
  <c r="H416" i="2"/>
  <c r="H417" i="2"/>
  <c r="H419" i="2"/>
  <c r="H421" i="2"/>
  <c r="H423" i="2"/>
  <c r="H424" i="2"/>
  <c r="H426" i="2"/>
  <c r="H427" i="2"/>
  <c r="H429" i="2"/>
  <c r="H431" i="2"/>
  <c r="H433" i="2"/>
  <c r="H435" i="2"/>
  <c r="H437" i="2"/>
  <c r="H439" i="2"/>
  <c r="H441" i="2"/>
  <c r="H443" i="2"/>
  <c r="H445" i="2"/>
  <c r="H446" i="2"/>
  <c r="H447" i="2"/>
  <c r="H449" i="2"/>
  <c r="H451" i="2"/>
  <c r="H453" i="2"/>
  <c r="H455" i="2"/>
  <c r="H456" i="2"/>
  <c r="H458" i="2"/>
  <c r="H460" i="2"/>
  <c r="H463" i="2"/>
  <c r="H466" i="2"/>
  <c r="H468" i="2"/>
  <c r="H470" i="2"/>
  <c r="H471" i="2"/>
  <c r="H474" i="2"/>
  <c r="H476" i="2"/>
  <c r="H478" i="2"/>
  <c r="H480" i="2"/>
  <c r="H482" i="2"/>
  <c r="J482" i="2" s="1"/>
  <c r="M482" i="2" s="1"/>
  <c r="H483" i="2"/>
  <c r="H484" i="2"/>
  <c r="H486" i="2"/>
  <c r="H488" i="2"/>
  <c r="H490" i="2"/>
  <c r="H491" i="2"/>
  <c r="H493" i="2"/>
  <c r="H494" i="2"/>
  <c r="H495" i="2"/>
  <c r="H496" i="2"/>
  <c r="H498" i="2"/>
  <c r="H499" i="2"/>
  <c r="H501" i="2"/>
  <c r="H502" i="2"/>
  <c r="H503" i="2"/>
  <c r="H505" i="2"/>
  <c r="H506" i="2"/>
  <c r="H508" i="2"/>
  <c r="H509" i="2"/>
  <c r="H511" i="2"/>
  <c r="H513" i="2"/>
  <c r="H514" i="2"/>
  <c r="H515" i="2"/>
  <c r="J515" i="2" s="1"/>
  <c r="M515" i="2" s="1"/>
  <c r="H516" i="2"/>
  <c r="H517" i="2"/>
  <c r="H518" i="2"/>
  <c r="H519" i="2"/>
  <c r="H521" i="2"/>
  <c r="H522" i="2"/>
  <c r="H524" i="2"/>
  <c r="H526" i="2"/>
  <c r="H527" i="2"/>
  <c r="J527" i="2" s="1"/>
  <c r="M527" i="2" s="1"/>
  <c r="H528" i="2"/>
  <c r="H530" i="2"/>
  <c r="H531" i="2"/>
  <c r="H533" i="2"/>
  <c r="H535" i="2"/>
  <c r="H536" i="2"/>
  <c r="H537" i="2"/>
  <c r="H538" i="2"/>
  <c r="H540" i="2"/>
  <c r="H541" i="2"/>
  <c r="H542" i="2"/>
  <c r="H543" i="2"/>
  <c r="H545" i="2"/>
  <c r="H547" i="2"/>
  <c r="H548" i="2"/>
  <c r="H549" i="2"/>
  <c r="H550" i="2"/>
  <c r="H552" i="2"/>
  <c r="H553" i="2"/>
  <c r="H554" i="2"/>
  <c r="H555" i="2"/>
  <c r="H556" i="2"/>
  <c r="H558" i="2"/>
  <c r="H559" i="2"/>
  <c r="H560" i="2"/>
  <c r="H561" i="2"/>
  <c r="H562" i="2"/>
  <c r="H564" i="2"/>
  <c r="H565" i="2"/>
  <c r="H567" i="2"/>
  <c r="H568" i="2"/>
  <c r="H569" i="2"/>
  <c r="H571" i="2"/>
  <c r="H572" i="2"/>
  <c r="H573" i="2"/>
  <c r="H574" i="2"/>
  <c r="H576" i="2"/>
  <c r="H577" i="2"/>
  <c r="H578" i="2"/>
  <c r="H580" i="2"/>
  <c r="H581" i="2"/>
  <c r="H583" i="2"/>
  <c r="J583" i="2" s="1"/>
  <c r="M583" i="2" s="1"/>
  <c r="H584" i="2"/>
  <c r="H586" i="2"/>
  <c r="H588" i="2"/>
  <c r="H589" i="2"/>
  <c r="H591" i="2"/>
  <c r="H592" i="2"/>
  <c r="H594" i="2"/>
  <c r="H595" i="2"/>
  <c r="H596" i="2"/>
  <c r="H598" i="2"/>
  <c r="H600" i="2"/>
  <c r="H602" i="2"/>
  <c r="H603" i="2"/>
  <c r="H604" i="2"/>
  <c r="H606" i="2"/>
  <c r="H607" i="2"/>
  <c r="H609" i="2"/>
  <c r="H610" i="2"/>
  <c r="H612" i="2"/>
  <c r="H613" i="2"/>
  <c r="J613" i="2" s="1"/>
  <c r="M613" i="2" s="1"/>
  <c r="H614" i="2"/>
  <c r="H615" i="2"/>
  <c r="H616" i="2"/>
  <c r="H618" i="2"/>
  <c r="H619" i="2"/>
  <c r="H621" i="2"/>
  <c r="H622" i="2"/>
  <c r="H623" i="2"/>
  <c r="H625" i="2"/>
  <c r="H627" i="2"/>
  <c r="H628" i="2"/>
  <c r="H630" i="2"/>
  <c r="H631" i="2"/>
  <c r="H632" i="2"/>
  <c r="H633" i="2"/>
  <c r="H635" i="2"/>
  <c r="H636" i="2"/>
  <c r="H638" i="2"/>
  <c r="H640" i="2"/>
  <c r="H641" i="2"/>
  <c r="H642" i="2"/>
  <c r="H644" i="2"/>
  <c r="H645" i="2"/>
  <c r="H646" i="2"/>
  <c r="H648" i="2"/>
  <c r="H649" i="2"/>
  <c r="H651" i="2"/>
  <c r="H652" i="2"/>
  <c r="H653" i="2"/>
  <c r="H655" i="2"/>
  <c r="H656" i="2"/>
  <c r="H658" i="2"/>
  <c r="H659" i="2"/>
  <c r="H661" i="2"/>
  <c r="H663" i="2"/>
  <c r="H665" i="2"/>
  <c r="H667" i="2"/>
  <c r="H669" i="2"/>
  <c r="H672" i="2"/>
  <c r="H673" i="2"/>
  <c r="H674" i="2"/>
  <c r="H675" i="2"/>
  <c r="H677" i="2"/>
  <c r="H678" i="2"/>
  <c r="H680" i="2"/>
  <c r="H682" i="2"/>
  <c r="H683" i="2"/>
  <c r="H684" i="2"/>
  <c r="H686" i="2"/>
  <c r="H687" i="2"/>
  <c r="H689" i="2"/>
  <c r="H691" i="2"/>
  <c r="H692" i="2"/>
  <c r="H693" i="2"/>
  <c r="H695" i="2"/>
  <c r="H696" i="2"/>
  <c r="H697" i="2"/>
  <c r="H698" i="2"/>
  <c r="H700" i="2"/>
  <c r="H701" i="2"/>
  <c r="H702" i="2"/>
  <c r="H704" i="2"/>
  <c r="H705" i="2"/>
  <c r="H707" i="2"/>
  <c r="H708" i="2"/>
  <c r="H710" i="2"/>
  <c r="H711" i="2"/>
  <c r="H712" i="2"/>
  <c r="H714" i="2"/>
  <c r="H716" i="2"/>
  <c r="H717" i="2"/>
  <c r="H719" i="2"/>
  <c r="H720" i="2"/>
  <c r="H722" i="2"/>
  <c r="H723" i="2"/>
  <c r="H725" i="2"/>
  <c r="H726" i="2"/>
  <c r="H728" i="2"/>
  <c r="H729" i="2"/>
  <c r="H730" i="2"/>
  <c r="H732" i="2"/>
  <c r="H733" i="2"/>
  <c r="H735" i="2"/>
  <c r="H736" i="2"/>
  <c r="H738" i="2"/>
  <c r="H739" i="2"/>
  <c r="H741" i="2"/>
  <c r="H742" i="2"/>
  <c r="H743" i="2"/>
  <c r="H745" i="2"/>
  <c r="H746" i="2"/>
  <c r="H748" i="2"/>
  <c r="H749" i="2"/>
  <c r="H751" i="2"/>
  <c r="H752" i="2"/>
  <c r="H753" i="2"/>
  <c r="H755" i="2"/>
  <c r="H756" i="2"/>
  <c r="H758" i="2"/>
  <c r="H759" i="2"/>
  <c r="H761" i="2"/>
  <c r="H762" i="2"/>
  <c r="H763" i="2"/>
  <c r="H765" i="2"/>
  <c r="H766" i="2"/>
  <c r="H768" i="2"/>
  <c r="H769" i="2"/>
  <c r="H771" i="2"/>
  <c r="H772" i="2"/>
  <c r="H773" i="2"/>
  <c r="H775" i="2"/>
  <c r="H776" i="2"/>
  <c r="H778" i="2"/>
  <c r="H779" i="2"/>
  <c r="H781" i="2"/>
  <c r="H782" i="2"/>
  <c r="H783" i="2"/>
  <c r="H785" i="2"/>
  <c r="J785" i="2" s="1"/>
  <c r="M785" i="2" s="1"/>
  <c r="H786" i="2"/>
  <c r="H787" i="2"/>
  <c r="H788" i="2"/>
  <c r="H790" i="2"/>
  <c r="H792" i="2"/>
  <c r="H793" i="2"/>
  <c r="H795" i="2"/>
  <c r="H796" i="2"/>
  <c r="H798" i="2"/>
  <c r="H799" i="2"/>
  <c r="H800" i="2"/>
  <c r="H802" i="2"/>
  <c r="H803" i="2"/>
  <c r="H805" i="2"/>
  <c r="H806" i="2"/>
  <c r="H808" i="2"/>
  <c r="H809" i="2"/>
  <c r="H811" i="2"/>
  <c r="H812" i="2"/>
  <c r="H813" i="2"/>
  <c r="H814" i="2"/>
  <c r="H816" i="2"/>
  <c r="H817" i="2"/>
  <c r="H819" i="2"/>
  <c r="H820" i="2"/>
  <c r="H822" i="2"/>
  <c r="H823" i="2"/>
  <c r="H825" i="2"/>
  <c r="H826" i="2"/>
  <c r="H828" i="2"/>
  <c r="H829" i="2"/>
  <c r="H831" i="2"/>
  <c r="H833" i="2"/>
  <c r="H834" i="2"/>
  <c r="H836" i="2"/>
  <c r="H837" i="2"/>
  <c r="H838" i="2"/>
  <c r="H840" i="2"/>
  <c r="H841" i="2"/>
  <c r="H843" i="2"/>
  <c r="H844" i="2"/>
  <c r="H846" i="2"/>
  <c r="H847" i="2"/>
  <c r="H848" i="2"/>
  <c r="H850" i="2"/>
  <c r="H851" i="2"/>
  <c r="H853" i="2"/>
  <c r="H854" i="2"/>
  <c r="H856" i="2"/>
  <c r="H857" i="2"/>
  <c r="H859" i="2"/>
  <c r="H860" i="2"/>
  <c r="H862" i="2"/>
  <c r="H863" i="2"/>
  <c r="H865" i="2"/>
  <c r="H866" i="2"/>
  <c r="H867" i="2"/>
  <c r="H869" i="2"/>
  <c r="H870" i="2"/>
  <c r="H872" i="2"/>
  <c r="H873" i="2"/>
  <c r="H875" i="2"/>
  <c r="H876" i="2"/>
  <c r="H877" i="2"/>
  <c r="H879" i="2"/>
  <c r="H880" i="2"/>
  <c r="H882" i="2"/>
  <c r="H884" i="2"/>
  <c r="H886" i="2"/>
  <c r="H888" i="2"/>
  <c r="H890" i="2"/>
  <c r="H891" i="2"/>
  <c r="H893" i="2"/>
  <c r="H895" i="2"/>
  <c r="H897" i="2"/>
  <c r="H898" i="2"/>
  <c r="H900" i="2"/>
  <c r="H902" i="2"/>
  <c r="H904" i="2"/>
  <c r="H905" i="2"/>
  <c r="H907" i="2"/>
  <c r="H909" i="2"/>
  <c r="H928" i="2"/>
  <c r="H929" i="2"/>
  <c r="H930" i="2"/>
  <c r="H931" i="2"/>
  <c r="H932" i="2"/>
  <c r="H933" i="2"/>
  <c r="H934" i="2"/>
  <c r="H935" i="2"/>
  <c r="H936" i="2"/>
  <c r="H937" i="2"/>
  <c r="H938" i="2"/>
  <c r="H939" i="2"/>
  <c r="H940" i="2"/>
  <c r="H941" i="2"/>
  <c r="H942" i="2"/>
  <c r="H943" i="2"/>
  <c r="H944" i="2"/>
  <c r="H945" i="2"/>
  <c r="H946" i="2"/>
  <c r="H947" i="2"/>
  <c r="H948" i="2"/>
  <c r="H949" i="2"/>
  <c r="H950" i="2"/>
  <c r="H951" i="2"/>
  <c r="H952" i="2"/>
  <c r="H953" i="2"/>
  <c r="H954" i="2"/>
  <c r="H955" i="2"/>
  <c r="H956" i="2"/>
  <c r="H957" i="2"/>
  <c r="H958" i="2"/>
  <c r="H959" i="2"/>
  <c r="H960" i="2"/>
  <c r="H961" i="2"/>
  <c r="H962" i="2"/>
  <c r="H963" i="2"/>
  <c r="H964" i="2"/>
  <c r="H965" i="2"/>
  <c r="H966" i="2"/>
  <c r="H967" i="2"/>
  <c r="H968" i="2"/>
  <c r="H969" i="2"/>
  <c r="H970" i="2"/>
  <c r="H971" i="2"/>
  <c r="H972" i="2"/>
  <c r="H973" i="2"/>
  <c r="H974" i="2"/>
  <c r="H975" i="2"/>
  <c r="H976" i="2"/>
  <c r="H977" i="2"/>
  <c r="H978" i="2"/>
  <c r="H979" i="2"/>
  <c r="H980" i="2"/>
  <c r="H981" i="2"/>
  <c r="H982" i="2"/>
  <c r="H983" i="2"/>
  <c r="H984" i="2"/>
  <c r="H985" i="2"/>
  <c r="H986" i="2"/>
  <c r="H987" i="2"/>
  <c r="H988" i="2"/>
  <c r="H989" i="2"/>
  <c r="H990" i="2"/>
  <c r="H991" i="2"/>
  <c r="H992" i="2"/>
  <c r="H993" i="2"/>
  <c r="H994" i="2"/>
  <c r="H995" i="2"/>
  <c r="H996" i="2"/>
  <c r="H997" i="2"/>
  <c r="M997" i="2"/>
  <c r="M996" i="2"/>
  <c r="M995" i="2"/>
  <c r="M994" i="2"/>
  <c r="M993" i="2"/>
  <c r="M992" i="2"/>
  <c r="M991" i="2"/>
  <c r="M990" i="2"/>
  <c r="M989" i="2"/>
  <c r="M988" i="2"/>
  <c r="M987" i="2"/>
  <c r="M986" i="2"/>
  <c r="M985" i="2"/>
  <c r="M984" i="2"/>
  <c r="M983" i="2"/>
  <c r="M982" i="2"/>
  <c r="M981" i="2"/>
  <c r="M980" i="2"/>
  <c r="M979" i="2"/>
  <c r="M978" i="2"/>
  <c r="M977" i="2"/>
  <c r="M976" i="2"/>
  <c r="M975" i="2"/>
  <c r="M974" i="2"/>
  <c r="M973" i="2"/>
  <c r="M972" i="2"/>
  <c r="M971" i="2"/>
  <c r="M970" i="2"/>
  <c r="M969" i="2"/>
  <c r="M968" i="2"/>
  <c r="M967" i="2"/>
  <c r="M966" i="2"/>
  <c r="M965" i="2"/>
  <c r="M964" i="2"/>
  <c r="M963" i="2"/>
  <c r="M962" i="2"/>
  <c r="M961" i="2"/>
  <c r="M960" i="2"/>
  <c r="M959" i="2"/>
  <c r="M958" i="2"/>
  <c r="M957" i="2"/>
  <c r="M956" i="2"/>
  <c r="M955" i="2"/>
  <c r="M954" i="2"/>
  <c r="M953" i="2"/>
  <c r="M952" i="2"/>
  <c r="M951" i="2"/>
  <c r="M950" i="2"/>
  <c r="M949" i="2"/>
  <c r="M948" i="2"/>
  <c r="M947" i="2"/>
  <c r="M946" i="2"/>
  <c r="M945" i="2"/>
  <c r="M944" i="2"/>
  <c r="M943" i="2"/>
  <c r="M942" i="2"/>
  <c r="M941" i="2"/>
  <c r="M940" i="2"/>
  <c r="M939" i="2"/>
  <c r="M938" i="2"/>
  <c r="M937" i="2"/>
  <c r="M936" i="2"/>
  <c r="M935" i="2"/>
  <c r="M934" i="2"/>
  <c r="M933" i="2"/>
  <c r="M932" i="2"/>
  <c r="M931" i="2"/>
  <c r="M930" i="2"/>
  <c r="M929" i="2"/>
  <c r="M928" i="2"/>
  <c r="M927" i="2"/>
  <c r="M926" i="2"/>
  <c r="M925" i="2"/>
  <c r="M924" i="2"/>
  <c r="M923" i="2"/>
  <c r="M922" i="2"/>
  <c r="M921" i="2"/>
  <c r="M920" i="2"/>
  <c r="M919" i="2"/>
  <c r="M918" i="2"/>
  <c r="M917" i="2"/>
  <c r="M916" i="2"/>
  <c r="M915" i="2"/>
  <c r="M914" i="2"/>
  <c r="M913" i="2"/>
  <c r="M912" i="2"/>
  <c r="M911" i="2"/>
  <c r="M910" i="2"/>
  <c r="M909" i="2"/>
  <c r="M908" i="2"/>
  <c r="M907" i="2"/>
  <c r="M906" i="2"/>
  <c r="M905" i="2"/>
  <c r="M904" i="2"/>
  <c r="M903" i="2"/>
  <c r="M902" i="2"/>
  <c r="M901" i="2"/>
  <c r="M900" i="2"/>
  <c r="M899" i="2"/>
  <c r="M898" i="2"/>
  <c r="M897" i="2"/>
  <c r="M896" i="2"/>
  <c r="M895" i="2"/>
  <c r="M894" i="2"/>
  <c r="M893" i="2"/>
  <c r="M892" i="2"/>
  <c r="M891" i="2"/>
  <c r="M890" i="2"/>
  <c r="M889" i="2"/>
  <c r="M888" i="2"/>
  <c r="M887" i="2"/>
  <c r="M886" i="2"/>
  <c r="M885" i="2"/>
  <c r="M884" i="2"/>
  <c r="M883" i="2"/>
  <c r="M882" i="2"/>
  <c r="M881" i="2"/>
  <c r="M880" i="2"/>
  <c r="M879" i="2"/>
  <c r="M878" i="2"/>
  <c r="M877" i="2"/>
  <c r="M876" i="2"/>
  <c r="M875" i="2"/>
  <c r="M874" i="2"/>
  <c r="M873" i="2"/>
  <c r="M872" i="2"/>
  <c r="M871" i="2"/>
  <c r="M870" i="2"/>
  <c r="M869" i="2"/>
  <c r="M868" i="2"/>
  <c r="M867" i="2"/>
  <c r="M866" i="2"/>
  <c r="M865" i="2"/>
  <c r="M864" i="2"/>
  <c r="M863" i="2"/>
  <c r="M862" i="2"/>
  <c r="M861" i="2"/>
  <c r="M860" i="2"/>
  <c r="M859" i="2"/>
  <c r="M858" i="2"/>
  <c r="M857" i="2"/>
  <c r="M856" i="2"/>
  <c r="M855" i="2"/>
  <c r="M854" i="2"/>
  <c r="M853" i="2"/>
  <c r="M852" i="2"/>
  <c r="M851" i="2"/>
  <c r="M850" i="2"/>
  <c r="M849" i="2"/>
  <c r="M848" i="2"/>
  <c r="M847" i="2"/>
  <c r="M846" i="2"/>
  <c r="M845" i="2"/>
  <c r="M844" i="2"/>
  <c r="M843" i="2"/>
  <c r="M842" i="2"/>
  <c r="M841" i="2"/>
  <c r="M840" i="2"/>
  <c r="M839" i="2"/>
  <c r="M838" i="2"/>
  <c r="M837" i="2"/>
  <c r="M836" i="2"/>
  <c r="M835" i="2"/>
  <c r="M834" i="2"/>
  <c r="M833" i="2"/>
  <c r="M832" i="2"/>
  <c r="M831" i="2"/>
  <c r="M830" i="2"/>
  <c r="M829" i="2"/>
  <c r="M828" i="2"/>
  <c r="M827" i="2"/>
  <c r="M826" i="2"/>
  <c r="M825" i="2"/>
  <c r="M824" i="2"/>
  <c r="M823" i="2"/>
  <c r="M822" i="2"/>
  <c r="M821" i="2"/>
  <c r="M820" i="2"/>
  <c r="M819" i="2"/>
  <c r="M818" i="2"/>
  <c r="M817" i="2"/>
  <c r="M816" i="2"/>
  <c r="M815" i="2"/>
  <c r="M814" i="2"/>
  <c r="M813" i="2"/>
  <c r="M812" i="2"/>
  <c r="M811" i="2"/>
  <c r="M810" i="2"/>
  <c r="M809" i="2"/>
  <c r="M808" i="2"/>
  <c r="M807" i="2"/>
  <c r="M806" i="2"/>
  <c r="M805" i="2"/>
  <c r="M804" i="2"/>
  <c r="M803" i="2"/>
  <c r="M802" i="2"/>
  <c r="M801" i="2"/>
  <c r="M800" i="2"/>
  <c r="M799" i="2"/>
  <c r="M798" i="2"/>
  <c r="M797" i="2"/>
  <c r="M796" i="2"/>
  <c r="M795" i="2"/>
  <c r="M794" i="2"/>
  <c r="M793" i="2"/>
  <c r="M792" i="2"/>
  <c r="M791" i="2"/>
  <c r="M790" i="2"/>
  <c r="M789" i="2"/>
  <c r="M788" i="2"/>
  <c r="M787" i="2"/>
  <c r="M786" i="2"/>
  <c r="M784" i="2"/>
  <c r="M783" i="2"/>
  <c r="M782" i="2"/>
  <c r="M781" i="2"/>
  <c r="M780" i="2"/>
  <c r="M779" i="2"/>
  <c r="M778" i="2"/>
  <c r="M777" i="2"/>
  <c r="M776" i="2"/>
  <c r="M775" i="2"/>
  <c r="M774" i="2"/>
  <c r="M773" i="2"/>
  <c r="M772" i="2"/>
  <c r="M771" i="2"/>
  <c r="M770" i="2"/>
  <c r="M769" i="2"/>
  <c r="M768" i="2"/>
  <c r="M767" i="2"/>
  <c r="M766" i="2"/>
  <c r="M765" i="2"/>
  <c r="M764" i="2"/>
  <c r="M763" i="2"/>
  <c r="M762" i="2"/>
  <c r="M761" i="2"/>
  <c r="M760" i="2"/>
  <c r="M759" i="2"/>
  <c r="M758" i="2"/>
  <c r="M757" i="2"/>
  <c r="M756" i="2"/>
  <c r="M755" i="2"/>
  <c r="M754" i="2"/>
  <c r="M753" i="2"/>
  <c r="M752" i="2"/>
  <c r="M751" i="2"/>
  <c r="M750" i="2"/>
  <c r="M749" i="2"/>
  <c r="M748" i="2"/>
  <c r="M747" i="2"/>
  <c r="M746" i="2"/>
  <c r="M745" i="2"/>
  <c r="M744" i="2"/>
  <c r="M743" i="2"/>
  <c r="M742" i="2"/>
  <c r="M741" i="2"/>
  <c r="M740" i="2"/>
  <c r="M739" i="2"/>
  <c r="M738" i="2"/>
  <c r="M737" i="2"/>
  <c r="M736" i="2"/>
  <c r="M735" i="2"/>
  <c r="M734" i="2"/>
  <c r="M733" i="2"/>
  <c r="M732" i="2"/>
  <c r="M731" i="2"/>
  <c r="M730" i="2"/>
  <c r="M729" i="2"/>
  <c r="M728" i="2"/>
  <c r="M727" i="2"/>
  <c r="M726" i="2"/>
  <c r="M725" i="2"/>
  <c r="M724" i="2"/>
  <c r="M723" i="2"/>
  <c r="M722" i="2"/>
  <c r="M721" i="2"/>
  <c r="M720" i="2"/>
  <c r="M719" i="2"/>
  <c r="M718" i="2"/>
  <c r="J717" i="2"/>
  <c r="M717" i="2" s="1"/>
  <c r="M716" i="2"/>
  <c r="M715" i="2"/>
  <c r="M714" i="2"/>
  <c r="M713" i="2"/>
  <c r="M712" i="2"/>
  <c r="M711" i="2"/>
  <c r="M710" i="2"/>
  <c r="M709" i="2"/>
  <c r="M708" i="2"/>
  <c r="M707" i="2"/>
  <c r="M706" i="2"/>
  <c r="M705" i="2"/>
  <c r="M704" i="2"/>
  <c r="M703" i="2"/>
  <c r="M702" i="2"/>
  <c r="M701" i="2"/>
  <c r="M700" i="2"/>
  <c r="M699" i="2"/>
  <c r="M698" i="2"/>
  <c r="M697" i="2"/>
  <c r="M696" i="2"/>
  <c r="M695" i="2"/>
  <c r="M694" i="2"/>
  <c r="M693" i="2"/>
  <c r="M692" i="2"/>
  <c r="M691" i="2"/>
  <c r="M690" i="2"/>
  <c r="M689" i="2"/>
  <c r="M688" i="2"/>
  <c r="M687" i="2"/>
  <c r="M686" i="2"/>
  <c r="M685" i="2"/>
  <c r="M684" i="2"/>
  <c r="M683" i="2"/>
  <c r="M682" i="2"/>
  <c r="M681" i="2"/>
  <c r="M680" i="2"/>
  <c r="M679" i="2"/>
  <c r="M678" i="2"/>
  <c r="M677" i="2"/>
  <c r="M676" i="2"/>
  <c r="M675" i="2"/>
  <c r="M674" i="2"/>
  <c r="M673" i="2"/>
  <c r="M672" i="2"/>
  <c r="M671" i="2"/>
  <c r="M670" i="2"/>
  <c r="M669" i="2"/>
  <c r="M668" i="2"/>
  <c r="M667" i="2"/>
  <c r="M666" i="2"/>
  <c r="M665" i="2"/>
  <c r="M664" i="2"/>
  <c r="M663" i="2"/>
  <c r="M662" i="2"/>
  <c r="M661" i="2"/>
  <c r="M660" i="2"/>
  <c r="M659" i="2"/>
  <c r="M658" i="2"/>
  <c r="M657" i="2"/>
  <c r="M656" i="2"/>
  <c r="M655" i="2"/>
  <c r="M654" i="2"/>
  <c r="M653" i="2"/>
  <c r="M652" i="2"/>
  <c r="M651" i="2"/>
  <c r="M650" i="2"/>
  <c r="M649" i="2"/>
  <c r="M648" i="2"/>
  <c r="M647" i="2"/>
  <c r="M646" i="2"/>
  <c r="M645" i="2"/>
  <c r="M644" i="2"/>
  <c r="M643" i="2"/>
  <c r="M642" i="2"/>
  <c r="M641" i="2"/>
  <c r="M640" i="2"/>
  <c r="M639" i="2"/>
  <c r="M638" i="2"/>
  <c r="M637" i="2"/>
  <c r="M636" i="2"/>
  <c r="M635" i="2"/>
  <c r="M634" i="2"/>
  <c r="M633" i="2"/>
  <c r="M632" i="2"/>
  <c r="M631" i="2"/>
  <c r="M630" i="2"/>
  <c r="M629" i="2"/>
  <c r="M628" i="2"/>
  <c r="M627" i="2"/>
  <c r="M626" i="2"/>
  <c r="M625" i="2"/>
  <c r="M624" i="2"/>
  <c r="M623" i="2"/>
  <c r="M622" i="2"/>
  <c r="M621" i="2"/>
  <c r="M620" i="2"/>
  <c r="M619" i="2"/>
  <c r="M618" i="2"/>
  <c r="M617" i="2"/>
  <c r="M616" i="2"/>
  <c r="M615" i="2"/>
  <c r="M614" i="2"/>
  <c r="M612" i="2"/>
  <c r="M611" i="2"/>
  <c r="M610" i="2"/>
  <c r="M609" i="2"/>
  <c r="M608" i="2"/>
  <c r="M607" i="2"/>
  <c r="M606" i="2"/>
  <c r="M605" i="2"/>
  <c r="M604" i="2"/>
  <c r="M603" i="2"/>
  <c r="M602" i="2"/>
  <c r="M601" i="2"/>
  <c r="M600" i="2"/>
  <c r="M599" i="2"/>
  <c r="M598" i="2"/>
  <c r="M597" i="2"/>
  <c r="M596" i="2"/>
  <c r="M595" i="2"/>
  <c r="M594" i="2"/>
  <c r="M593" i="2"/>
  <c r="M592" i="2"/>
  <c r="M591" i="2"/>
  <c r="M590" i="2"/>
  <c r="M589" i="2"/>
  <c r="M588" i="2"/>
  <c r="M587" i="2"/>
  <c r="M586" i="2"/>
  <c r="M585" i="2"/>
  <c r="M584" i="2"/>
  <c r="M582" i="2"/>
  <c r="M581" i="2"/>
  <c r="M580" i="2"/>
  <c r="M579" i="2"/>
  <c r="M578" i="2"/>
  <c r="M577" i="2"/>
  <c r="M576" i="2"/>
  <c r="M575" i="2"/>
  <c r="M574" i="2"/>
  <c r="M573" i="2"/>
  <c r="M572" i="2"/>
  <c r="M571" i="2"/>
  <c r="M570" i="2"/>
  <c r="M569" i="2"/>
  <c r="M568" i="2"/>
  <c r="M567" i="2"/>
  <c r="M566" i="2"/>
  <c r="M565" i="2"/>
  <c r="M564" i="2"/>
  <c r="M563" i="2"/>
  <c r="M562" i="2"/>
  <c r="M561" i="2"/>
  <c r="M560" i="2"/>
  <c r="M559" i="2"/>
  <c r="M558" i="2"/>
  <c r="M557" i="2"/>
  <c r="M556" i="2"/>
  <c r="M555" i="2"/>
  <c r="M554" i="2"/>
  <c r="M553" i="2"/>
  <c r="M552" i="2"/>
  <c r="M551" i="2"/>
  <c r="M550" i="2"/>
  <c r="M549" i="2"/>
  <c r="M548" i="2"/>
  <c r="M547" i="2"/>
  <c r="M546" i="2"/>
  <c r="M545" i="2"/>
  <c r="M544" i="2"/>
  <c r="M543" i="2"/>
  <c r="M542" i="2"/>
  <c r="J541" i="2"/>
  <c r="M541" i="2" s="1"/>
  <c r="J540" i="2"/>
  <c r="M540" i="2" s="1"/>
  <c r="M539" i="2"/>
  <c r="M538" i="2"/>
  <c r="M537" i="2"/>
  <c r="M536" i="2"/>
  <c r="M535" i="2"/>
  <c r="M534" i="2"/>
  <c r="M533" i="2"/>
  <c r="M532" i="2"/>
  <c r="M531" i="2"/>
  <c r="M530" i="2"/>
  <c r="M529" i="2"/>
  <c r="M528" i="2"/>
  <c r="M526" i="2"/>
  <c r="M525" i="2"/>
  <c r="M524" i="2"/>
  <c r="M523" i="2"/>
  <c r="M522" i="2"/>
  <c r="M521" i="2"/>
  <c r="M520" i="2"/>
  <c r="M519" i="2"/>
  <c r="M518" i="2"/>
  <c r="M517" i="2"/>
  <c r="M516" i="2"/>
  <c r="M514" i="2"/>
  <c r="M513" i="2"/>
  <c r="M512" i="2"/>
  <c r="M511" i="2"/>
  <c r="M510" i="2"/>
  <c r="M509" i="2"/>
  <c r="M508" i="2"/>
  <c r="M507" i="2"/>
  <c r="M506" i="2"/>
  <c r="M505" i="2"/>
  <c r="M504" i="2"/>
  <c r="M503" i="2"/>
  <c r="M502" i="2"/>
  <c r="M501" i="2"/>
  <c r="M500" i="2"/>
  <c r="M499" i="2"/>
  <c r="M498" i="2"/>
  <c r="M497" i="2"/>
  <c r="M496" i="2"/>
  <c r="M495" i="2"/>
  <c r="M494" i="2"/>
  <c r="M493" i="2"/>
  <c r="M492" i="2"/>
  <c r="M491" i="2"/>
  <c r="M490" i="2"/>
  <c r="M489" i="2"/>
  <c r="M488" i="2"/>
  <c r="M487" i="2"/>
  <c r="M486" i="2"/>
  <c r="M485" i="2"/>
  <c r="M484" i="2"/>
  <c r="M483" i="2"/>
  <c r="M481" i="2"/>
  <c r="M480" i="2"/>
  <c r="M479" i="2"/>
  <c r="M478" i="2"/>
  <c r="M477" i="2"/>
  <c r="M476" i="2"/>
  <c r="M475" i="2"/>
  <c r="M474" i="2"/>
  <c r="M473" i="2"/>
  <c r="M472" i="2"/>
  <c r="M471" i="2"/>
  <c r="J470" i="2"/>
  <c r="M470" i="2" s="1"/>
  <c r="M469" i="2"/>
  <c r="M468" i="2"/>
  <c r="M467" i="2"/>
  <c r="M466" i="2"/>
  <c r="M465" i="2"/>
  <c r="M464" i="2"/>
  <c r="M463" i="2"/>
  <c r="M462" i="2"/>
  <c r="M461" i="2"/>
  <c r="M460" i="2"/>
  <c r="M459" i="2"/>
  <c r="M458" i="2"/>
  <c r="M457" i="2"/>
  <c r="M456" i="2"/>
  <c r="J455" i="2"/>
  <c r="M455" i="2" s="1"/>
  <c r="M454" i="2"/>
  <c r="M453" i="2"/>
  <c r="M452" i="2"/>
  <c r="M451" i="2"/>
  <c r="M450" i="2"/>
  <c r="M449" i="2"/>
  <c r="M448" i="2"/>
  <c r="M447" i="2"/>
  <c r="M446" i="2"/>
  <c r="J445" i="2"/>
  <c r="M445" i="2" s="1"/>
  <c r="M444" i="2"/>
  <c r="M443" i="2"/>
  <c r="M442" i="2"/>
  <c r="M441" i="2"/>
  <c r="M440" i="2"/>
  <c r="M439" i="2"/>
  <c r="M438" i="2"/>
  <c r="M437" i="2"/>
  <c r="M436" i="2"/>
  <c r="M435" i="2"/>
  <c r="M434" i="2"/>
  <c r="M433" i="2"/>
  <c r="M432" i="2"/>
  <c r="M431" i="2"/>
  <c r="M430" i="2"/>
  <c r="M429" i="2"/>
  <c r="M428" i="2"/>
  <c r="M427" i="2"/>
  <c r="M426" i="2"/>
  <c r="M425" i="2"/>
  <c r="M424" i="2"/>
  <c r="M423" i="2"/>
  <c r="M422" i="2"/>
  <c r="M421" i="2"/>
  <c r="M420" i="2"/>
  <c r="M419" i="2"/>
  <c r="M418" i="2"/>
  <c r="M417" i="2"/>
  <c r="J416" i="2"/>
  <c r="M416" i="2" s="1"/>
  <c r="M415" i="2"/>
  <c r="M414" i="2"/>
  <c r="M413" i="2"/>
  <c r="M412" i="2"/>
  <c r="M411" i="2"/>
  <c r="M410" i="2"/>
  <c r="M409" i="2"/>
  <c r="M408" i="2"/>
  <c r="M407" i="2"/>
  <c r="M406" i="2"/>
  <c r="M405" i="2"/>
  <c r="M404" i="2"/>
  <c r="M403" i="2"/>
  <c r="M402" i="2"/>
  <c r="M401" i="2"/>
  <c r="M400" i="2"/>
  <c r="M399" i="2"/>
  <c r="M398" i="2"/>
  <c r="M397" i="2"/>
  <c r="M396" i="2"/>
  <c r="M395" i="2"/>
  <c r="M394" i="2"/>
  <c r="M393" i="2"/>
  <c r="M392" i="2"/>
  <c r="M391" i="2"/>
  <c r="M390" i="2"/>
  <c r="M389" i="2"/>
  <c r="M388" i="2"/>
  <c r="M387" i="2"/>
  <c r="M386" i="2"/>
  <c r="M385" i="2"/>
  <c r="M384" i="2"/>
  <c r="M383" i="2"/>
  <c r="M382" i="2"/>
  <c r="M381" i="2"/>
  <c r="M380" i="2"/>
  <c r="M379" i="2"/>
  <c r="M378" i="2"/>
  <c r="M377" i="2"/>
  <c r="M376" i="2"/>
  <c r="M375" i="2"/>
  <c r="M373" i="2"/>
  <c r="M372" i="2"/>
  <c r="M371" i="2"/>
  <c r="M370" i="2"/>
  <c r="M369" i="2"/>
  <c r="M368" i="2"/>
  <c r="M367" i="2"/>
  <c r="J366" i="2"/>
  <c r="M366" i="2" s="1"/>
  <c r="M365" i="2"/>
  <c r="M364" i="2"/>
  <c r="M363" i="2"/>
  <c r="M362" i="2"/>
  <c r="M361" i="2"/>
  <c r="M360" i="2"/>
  <c r="M359" i="2"/>
  <c r="M358" i="2"/>
  <c r="M357" i="2"/>
  <c r="M356" i="2"/>
  <c r="M355" i="2"/>
  <c r="M354" i="2"/>
  <c r="M353" i="2"/>
  <c r="M352" i="2"/>
  <c r="J351" i="2"/>
  <c r="M351" i="2" s="1"/>
  <c r="M350" i="2"/>
  <c r="M349" i="2"/>
  <c r="M348" i="2"/>
  <c r="M347" i="2"/>
  <c r="M346" i="2"/>
  <c r="M345" i="2"/>
  <c r="M344" i="2"/>
  <c r="M343" i="2"/>
  <c r="M341" i="2"/>
  <c r="M340" i="2"/>
  <c r="M339" i="2"/>
  <c r="M338" i="2"/>
  <c r="M337" i="2"/>
  <c r="M336" i="2"/>
  <c r="M335" i="2"/>
  <c r="M334" i="2"/>
  <c r="M333" i="2"/>
  <c r="M332" i="2"/>
  <c r="M331" i="2"/>
  <c r="M330" i="2"/>
  <c r="M329" i="2"/>
  <c r="M328" i="2"/>
  <c r="M327" i="2"/>
  <c r="M326" i="2"/>
  <c r="M325" i="2"/>
  <c r="M324" i="2"/>
  <c r="M323" i="2"/>
  <c r="M322" i="2"/>
  <c r="M321" i="2"/>
  <c r="M320" i="2"/>
  <c r="M319" i="2"/>
  <c r="M318" i="2"/>
  <c r="J317" i="2"/>
  <c r="M317" i="2" s="1"/>
  <c r="M315" i="2"/>
  <c r="M314" i="2"/>
  <c r="M313" i="2"/>
  <c r="M312" i="2"/>
  <c r="M311" i="2"/>
  <c r="M310" i="2"/>
  <c r="M309" i="2"/>
  <c r="M308" i="2"/>
  <c r="M307" i="2"/>
  <c r="M306" i="2"/>
  <c r="M305" i="2"/>
  <c r="M304" i="2"/>
  <c r="M303" i="2"/>
  <c r="M302" i="2"/>
  <c r="M301" i="2"/>
  <c r="M300" i="2"/>
  <c r="M299" i="2"/>
  <c r="M298" i="2"/>
  <c r="M297" i="2"/>
  <c r="M296" i="2"/>
  <c r="M295" i="2"/>
  <c r="M294" i="2"/>
  <c r="M293" i="2"/>
  <c r="M292" i="2"/>
  <c r="M291" i="2"/>
  <c r="M290" i="2"/>
  <c r="M289" i="2"/>
  <c r="M288" i="2"/>
  <c r="M287" i="2"/>
  <c r="M286" i="2"/>
  <c r="M285" i="2"/>
  <c r="M284" i="2"/>
  <c r="M283" i="2"/>
  <c r="M281" i="2"/>
  <c r="M280" i="2"/>
  <c r="M279" i="2"/>
  <c r="J278" i="2"/>
  <c r="M278" i="2" s="1"/>
  <c r="M277" i="2"/>
  <c r="J276" i="2"/>
  <c r="M276" i="2" s="1"/>
  <c r="M275" i="2"/>
  <c r="M274" i="2"/>
  <c r="M273" i="2"/>
  <c r="M272" i="2"/>
  <c r="M271" i="2"/>
  <c r="M270" i="2"/>
  <c r="M269" i="2"/>
  <c r="M268" i="2"/>
  <c r="M267" i="2"/>
  <c r="M266" i="2"/>
  <c r="M265" i="2"/>
  <c r="M264" i="2"/>
  <c r="M263" i="2"/>
  <c r="M262" i="2"/>
  <c r="M261" i="2"/>
  <c r="M260" i="2"/>
  <c r="M259" i="2"/>
  <c r="M258" i="2"/>
  <c r="M257" i="2"/>
  <c r="M256" i="2"/>
  <c r="M255" i="2"/>
  <c r="M254" i="2"/>
  <c r="M253" i="2"/>
  <c r="M252" i="2"/>
  <c r="M251" i="2"/>
  <c r="M250" i="2"/>
  <c r="M249" i="2"/>
  <c r="M248" i="2"/>
  <c r="M247" i="2"/>
  <c r="M246" i="2"/>
  <c r="M245" i="2"/>
  <c r="M243" i="2"/>
  <c r="M242" i="2"/>
  <c r="M241" i="2"/>
  <c r="J240" i="2"/>
  <c r="M240" i="2" s="1"/>
  <c r="J239" i="2"/>
  <c r="M239" i="2" s="1"/>
  <c r="M238" i="2"/>
  <c r="M237" i="2"/>
  <c r="M236" i="2"/>
  <c r="M235" i="2"/>
  <c r="M234" i="2"/>
  <c r="M233" i="2"/>
  <c r="M232" i="2"/>
  <c r="M231" i="2"/>
  <c r="M230" i="2"/>
  <c r="M229" i="2"/>
  <c r="M228" i="2"/>
  <c r="M227" i="2"/>
  <c r="M226" i="2"/>
  <c r="M225" i="2"/>
  <c r="M224" i="2"/>
  <c r="M223" i="2"/>
  <c r="M222" i="2"/>
  <c r="M221" i="2"/>
  <c r="M220" i="2"/>
  <c r="J219" i="2"/>
  <c r="M219" i="2" s="1"/>
  <c r="M218" i="2"/>
  <c r="M217" i="2"/>
  <c r="M216" i="2"/>
  <c r="M214" i="2"/>
  <c r="M213" i="2"/>
  <c r="M212" i="2"/>
  <c r="M211" i="2"/>
  <c r="M210" i="2"/>
  <c r="M209" i="2"/>
  <c r="M208" i="2"/>
  <c r="M207" i="2"/>
  <c r="M206" i="2"/>
  <c r="M205" i="2"/>
  <c r="M204" i="2"/>
  <c r="M203" i="2"/>
  <c r="M202" i="2"/>
  <c r="M201" i="2"/>
  <c r="M200" i="2"/>
  <c r="M199" i="2"/>
  <c r="M198" i="2"/>
  <c r="M197" i="2"/>
  <c r="M196" i="2"/>
  <c r="M195" i="2"/>
  <c r="M193" i="2"/>
  <c r="M192" i="2"/>
  <c r="M191" i="2"/>
  <c r="M190" i="2"/>
  <c r="M189" i="2"/>
  <c r="M188" i="2"/>
  <c r="M187" i="2"/>
  <c r="M186" i="2"/>
  <c r="M185" i="2"/>
  <c r="M184" i="2"/>
  <c r="M183" i="2"/>
  <c r="M182" i="2"/>
  <c r="M181" i="2"/>
  <c r="M180" i="2"/>
  <c r="M179" i="2"/>
  <c r="M178" i="2"/>
  <c r="M177" i="2"/>
  <c r="M176" i="2"/>
  <c r="J175" i="2"/>
  <c r="M175" i="2" s="1"/>
  <c r="M174" i="2"/>
  <c r="M172" i="2"/>
  <c r="M171" i="2"/>
  <c r="M170" i="2"/>
  <c r="M169" i="2"/>
  <c r="M168" i="2"/>
  <c r="J167" i="2"/>
  <c r="M167" i="2" s="1"/>
  <c r="M166" i="2"/>
  <c r="M165" i="2"/>
  <c r="M164" i="2"/>
  <c r="M163" i="2"/>
  <c r="J162" i="2"/>
  <c r="M162" i="2" s="1"/>
  <c r="M161" i="2"/>
  <c r="M160" i="2"/>
  <c r="M159" i="2"/>
  <c r="M158" i="2"/>
  <c r="M157" i="2"/>
  <c r="M156" i="2"/>
  <c r="M155" i="2"/>
  <c r="M154" i="2"/>
  <c r="M153" i="2"/>
  <c r="M152" i="2"/>
  <c r="M151" i="2"/>
  <c r="M149" i="2"/>
  <c r="M148" i="2"/>
  <c r="M147" i="2"/>
  <c r="M146" i="2"/>
  <c r="M144" i="2"/>
  <c r="M143" i="2"/>
  <c r="J142" i="2"/>
  <c r="M142" i="2" s="1"/>
  <c r="M141" i="2"/>
  <c r="M140" i="2"/>
  <c r="M139" i="2"/>
  <c r="M138" i="2"/>
  <c r="J137" i="2"/>
  <c r="M137" i="2" s="1"/>
  <c r="M136" i="2"/>
  <c r="M135" i="2"/>
  <c r="M134" i="2"/>
  <c r="M133" i="2"/>
  <c r="M132" i="2"/>
  <c r="M131" i="2"/>
  <c r="M130" i="2"/>
  <c r="M129" i="2"/>
  <c r="M128" i="2"/>
  <c r="M127" i="2"/>
  <c r="M126" i="2"/>
  <c r="M125" i="2"/>
  <c r="M124" i="2"/>
  <c r="M123" i="2"/>
  <c r="M122" i="2"/>
  <c r="M121" i="2"/>
  <c r="J120" i="2"/>
  <c r="M120" i="2" s="1"/>
  <c r="M118" i="2"/>
  <c r="M117" i="2"/>
  <c r="M116" i="2"/>
  <c r="M115" i="2"/>
  <c r="M114" i="2"/>
  <c r="M113" i="2"/>
  <c r="M111" i="2"/>
  <c r="M110" i="2"/>
  <c r="M109" i="2"/>
  <c r="J108" i="2"/>
  <c r="M108" i="2" s="1"/>
  <c r="J107" i="2"/>
  <c r="M107" i="2" s="1"/>
  <c r="M106" i="2"/>
  <c r="M105" i="2"/>
  <c r="M104" i="2"/>
  <c r="M102" i="2"/>
  <c r="M101" i="2"/>
  <c r="M100" i="2"/>
  <c r="M99" i="2"/>
  <c r="M98" i="2"/>
  <c r="M97" i="2"/>
  <c r="J96" i="2"/>
  <c r="M96" i="2" s="1"/>
  <c r="M95" i="2"/>
  <c r="M93" i="2"/>
  <c r="M92" i="2"/>
  <c r="M91" i="2"/>
  <c r="M90" i="2"/>
  <c r="M89" i="2"/>
  <c r="M88" i="2"/>
  <c r="M87" i="2"/>
  <c r="M86" i="2"/>
  <c r="J85" i="2"/>
  <c r="M85" i="2" s="1"/>
  <c r="M84" i="2"/>
  <c r="M83" i="2"/>
  <c r="M82" i="2"/>
  <c r="M81" i="2"/>
  <c r="J80" i="2"/>
  <c r="M80" i="2" s="1"/>
  <c r="J79" i="2"/>
  <c r="M79" i="2" s="1"/>
  <c r="M77" i="2"/>
  <c r="M76" i="2"/>
  <c r="J75" i="2"/>
  <c r="M75" i="2" s="1"/>
  <c r="M74" i="2"/>
  <c r="M73" i="2"/>
  <c r="M70" i="2"/>
  <c r="M69" i="2"/>
  <c r="M68" i="2"/>
  <c r="M67" i="2"/>
  <c r="J66" i="2"/>
  <c r="M66" i="2" s="1"/>
  <c r="M65" i="2"/>
  <c r="M64" i="2"/>
  <c r="M63" i="2"/>
  <c r="J62" i="2"/>
  <c r="M62" i="2" s="1"/>
  <c r="M61" i="2"/>
  <c r="M60" i="2"/>
  <c r="M59" i="2"/>
  <c r="M58" i="2"/>
  <c r="M56" i="2"/>
  <c r="M55" i="2"/>
  <c r="J53" i="2"/>
  <c r="M53" i="2" s="1"/>
  <c r="J52" i="2"/>
  <c r="M52" i="2" s="1"/>
  <c r="J51" i="2"/>
  <c r="M51" i="2" s="1"/>
  <c r="M48" i="2"/>
  <c r="M47" i="2"/>
  <c r="J46" i="2"/>
  <c r="M46" i="2" s="1"/>
  <c r="J45" i="2"/>
  <c r="M45" i="2" s="1"/>
  <c r="J44" i="2"/>
  <c r="M44" i="2" s="1"/>
  <c r="J43" i="2"/>
  <c r="M43" i="2" s="1"/>
  <c r="J42" i="2"/>
  <c r="M42" i="2" s="1"/>
  <c r="J38" i="2"/>
  <c r="M38" i="2" s="1"/>
  <c r="J35" i="2"/>
  <c r="M35" i="2" s="1"/>
  <c r="J34" i="2"/>
  <c r="M34" i="2" s="1"/>
  <c r="J31" i="2"/>
  <c r="M31" i="2" s="1"/>
  <c r="J30" i="2"/>
  <c r="M30" i="2" s="1"/>
  <c r="J29" i="2"/>
  <c r="M29" i="2" s="1"/>
  <c r="J28" i="2"/>
  <c r="M28" i="2" s="1"/>
  <c r="J27" i="2"/>
  <c r="M27" i="2" s="1"/>
  <c r="J26" i="2"/>
  <c r="M26" i="2" s="1"/>
  <c r="J23" i="2"/>
  <c r="M23" i="2" s="1"/>
  <c r="J22" i="2"/>
  <c r="M22" i="2" s="1"/>
  <c r="J21" i="2"/>
  <c r="M21" i="2" s="1"/>
  <c r="J20" i="2"/>
  <c r="M20" i="2" s="1"/>
  <c r="J19" i="2"/>
  <c r="M19" i="2" s="1"/>
  <c r="J18" i="2"/>
  <c r="M18" i="2" s="1"/>
  <c r="J14" i="2"/>
  <c r="M14" i="2" s="1"/>
  <c r="J12" i="2"/>
  <c r="M12" i="2" s="1"/>
  <c r="J11" i="2"/>
  <c r="M11" i="2" s="1"/>
  <c r="J10" i="2"/>
  <c r="M10" i="2" s="1"/>
  <c r="J6" i="2"/>
  <c r="M6" i="2" s="1"/>
  <c r="J5" i="2"/>
  <c r="M5" i="2" s="1"/>
  <c r="J4" i="2"/>
  <c r="M4" i="2" s="1"/>
  <c r="J3" i="2"/>
  <c r="M3" i="2" s="1"/>
  <c r="J2" i="2"/>
  <c r="M2" i="2" s="1"/>
</calcChain>
</file>

<file path=xl/sharedStrings.xml><?xml version="1.0" encoding="utf-8"?>
<sst xmlns="http://schemas.openxmlformats.org/spreadsheetml/2006/main" count="15532" uniqueCount="1991">
  <si>
    <t>ONGARO</t>
  </si>
  <si>
    <t>ANNA</t>
  </si>
  <si>
    <t>F</t>
  </si>
  <si>
    <t>GRUPPO NULLI - GUBER BANCA</t>
  </si>
  <si>
    <t>D</t>
  </si>
  <si>
    <t>BODEI</t>
  </si>
  <si>
    <t>SARA</t>
  </si>
  <si>
    <t>MTB ITALIA-HOT ROCK SCHOOL</t>
  </si>
  <si>
    <t>TASSER</t>
  </si>
  <si>
    <t>ANDREA</t>
  </si>
  <si>
    <t>ASC SARNTAL RAD</t>
  </si>
  <si>
    <t>SASSANO</t>
  </si>
  <si>
    <t>ALESSANDRA</t>
  </si>
  <si>
    <t>TEAM SELLA BIKE</t>
  </si>
  <si>
    <t>BERETTA</t>
  </si>
  <si>
    <t>SIMONA</t>
  </si>
  <si>
    <t>WET LIFE RIDOTTIALLOSSO</t>
  </si>
  <si>
    <t>KURZ</t>
  </si>
  <si>
    <t>MARILENA</t>
  </si>
  <si>
    <t>TEAM ZANOLINI BIKE</t>
  </si>
  <si>
    <t>NEGRA</t>
  </si>
  <si>
    <t>CECILIA</t>
  </si>
  <si>
    <t>ASD BIKE AND FUN TEAM</t>
  </si>
  <si>
    <t>BRESCIANI</t>
  </si>
  <si>
    <t>NICOLETTA</t>
  </si>
  <si>
    <t>SCOTT RACING TEAM</t>
  </si>
  <si>
    <t>LONARDELLI</t>
  </si>
  <si>
    <t>FRANCESCA</t>
  </si>
  <si>
    <t>BIKESTOREFUN TEAM ASD</t>
  </si>
  <si>
    <t>BAZZOCCHI</t>
  </si>
  <si>
    <t>FEDERICA</t>
  </si>
  <si>
    <t>MBC TRIESTE</t>
  </si>
  <si>
    <t>DE MEDICI</t>
  </si>
  <si>
    <t>PRISCILLA</t>
  </si>
  <si>
    <t>NEW MOTOR BIKE</t>
  </si>
  <si>
    <t>CASPANI</t>
  </si>
  <si>
    <t>LARA</t>
  </si>
  <si>
    <t>ASD LA CÀ DI RAN</t>
  </si>
  <si>
    <t>MARIANI</t>
  </si>
  <si>
    <t>SILVIA</t>
  </si>
  <si>
    <t>INDIVIDUALE</t>
  </si>
  <si>
    <t>CARBONI</t>
  </si>
  <si>
    <t>ELISABETTA</t>
  </si>
  <si>
    <t>VEE TIRE CO TEAM RACE</t>
  </si>
  <si>
    <t>STEFANI</t>
  </si>
  <si>
    <t>MONICA</t>
  </si>
  <si>
    <t>BICI PER TUTTI ASD</t>
  </si>
  <si>
    <t>SALA</t>
  </si>
  <si>
    <t>MARIAPIA LUCIA TERESA</t>
  </si>
  <si>
    <t>SEGATO</t>
  </si>
  <si>
    <t>MIRKA</t>
  </si>
  <si>
    <t>ASD SC PREALPI</t>
  </si>
  <si>
    <t>FINARDI</t>
  </si>
  <si>
    <t>CRISTIANA</t>
  </si>
  <si>
    <t>ASD VIADANA BIKE</t>
  </si>
  <si>
    <t>CASAGRANDA</t>
  </si>
  <si>
    <t>DANIELA</t>
  </si>
  <si>
    <t>VERTICAL SPORT KTM TEAM</t>
  </si>
  <si>
    <t>MARTINO</t>
  </si>
  <si>
    <t>PATRIZIA</t>
  </si>
  <si>
    <t>MAGICUNEO</t>
  </si>
  <si>
    <t>LANZI</t>
  </si>
  <si>
    <t>ESTERELLA</t>
  </si>
  <si>
    <t>VELO CLUB SESTESE</t>
  </si>
  <si>
    <t>CALVETTI</t>
  </si>
  <si>
    <t>SERENA</t>
  </si>
  <si>
    <t>TEAM TODESCO</t>
  </si>
  <si>
    <t>PERETTI</t>
  </si>
  <si>
    <t>CLAUDIA</t>
  </si>
  <si>
    <t>OLYMPIA FACTORY TEAM</t>
  </si>
  <si>
    <t>PIANA</t>
  </si>
  <si>
    <t>DEBORA</t>
  </si>
  <si>
    <t>TEAM CINGOLANI</t>
  </si>
  <si>
    <t>MAZZUCOTELLI</t>
  </si>
  <si>
    <t>GS MASSI' SUPERMERCATI</t>
  </si>
  <si>
    <t>MANDELLI</t>
  </si>
  <si>
    <t>CHIARA</t>
  </si>
  <si>
    <t>TEAM SPACEBIKES</t>
  </si>
  <si>
    <t>TANNER</t>
  </si>
  <si>
    <t>FRANZISKA</t>
  </si>
  <si>
    <t>BIKE CLUB EGNA NEUMARKT</t>
  </si>
  <si>
    <t>SASSI</t>
  </si>
  <si>
    <t>ELENA</t>
  </si>
  <si>
    <t>BIASIZZO</t>
  </si>
  <si>
    <t>BARBARA</t>
  </si>
  <si>
    <t>GS CICLI CAPODIVENTO ARTEGNA</t>
  </si>
  <si>
    <t>BULDRINI</t>
  </si>
  <si>
    <t>VISERBA BIKE TEAM</t>
  </si>
  <si>
    <t>FOSCHIA</t>
  </si>
  <si>
    <t>ARIAS CUERVO</t>
  </si>
  <si>
    <t>DIEGO ALFONSO</t>
  </si>
  <si>
    <t>M</t>
  </si>
  <si>
    <t>GIANT-LIV POLIMEDICAL</t>
  </si>
  <si>
    <t>OPEN</t>
  </si>
  <si>
    <t>RIGHETTINI</t>
  </si>
  <si>
    <t>COMINELLI</t>
  </si>
  <si>
    <t>CRISTIAN</t>
  </si>
  <si>
    <t>CARGNELUTTI</t>
  </si>
  <si>
    <t>DIEGO</t>
  </si>
  <si>
    <t>SPORTWAY CYCLING TEAM</t>
  </si>
  <si>
    <t>M2</t>
  </si>
  <si>
    <t>LINETTI</t>
  </si>
  <si>
    <t>SIMONE</t>
  </si>
  <si>
    <t>NEW BIKE 2008 RACING TEAM</t>
  </si>
  <si>
    <t>DALVAI</t>
  </si>
  <si>
    <t>ARMIN</t>
  </si>
  <si>
    <t>RH RACING KRONPLATZKING</t>
  </si>
  <si>
    <t>FANTINATO</t>
  </si>
  <si>
    <t>KEVIN</t>
  </si>
  <si>
    <t>TEAM BSR</t>
  </si>
  <si>
    <t>VALSECCHI</t>
  </si>
  <si>
    <t>MATTEO</t>
  </si>
  <si>
    <t>M1</t>
  </si>
  <si>
    <t>LORENZI</t>
  </si>
  <si>
    <t>ELIA</t>
  </si>
  <si>
    <t>ELMT</t>
  </si>
  <si>
    <t>PANIZ</t>
  </si>
  <si>
    <t>LUCA</t>
  </si>
  <si>
    <t>M4</t>
  </si>
  <si>
    <t>DEPAUL</t>
  </si>
  <si>
    <t>GABRIELE</t>
  </si>
  <si>
    <t>FINAZZI</t>
  </si>
  <si>
    <t>MATTIA</t>
  </si>
  <si>
    <t>LISSONE MTB ASD</t>
  </si>
  <si>
    <t>VERRA</t>
  </si>
  <si>
    <t>MANUEL</t>
  </si>
  <si>
    <t>FASSA BIKE</t>
  </si>
  <si>
    <t>LONGA</t>
  </si>
  <si>
    <t>ZAMPEDRI</t>
  </si>
  <si>
    <t>CLAUSER</t>
  </si>
  <si>
    <t>ASD CHERO GROUP TEAM SFRENATI</t>
  </si>
  <si>
    <t>HOFER</t>
  </si>
  <si>
    <t>FRANZ</t>
  </si>
  <si>
    <t>FRASSETTO</t>
  </si>
  <si>
    <t>SEBASTIANO</t>
  </si>
  <si>
    <t>ASD CICLISSIMO BIKE TEAM</t>
  </si>
  <si>
    <t>VILLA</t>
  </si>
  <si>
    <t>MARCO</t>
  </si>
  <si>
    <t>M3</t>
  </si>
  <si>
    <t>BASILI</t>
  </si>
  <si>
    <t>SPRITZ BIKERS</t>
  </si>
  <si>
    <t>FORNI</t>
  </si>
  <si>
    <t>ALESSANDRO</t>
  </si>
  <si>
    <t>TASSETTI</t>
  </si>
  <si>
    <t>DANIEL</t>
  </si>
  <si>
    <t>MEGGIOLARO</t>
  </si>
  <si>
    <t>DAVIDE</t>
  </si>
  <si>
    <t>MAINETTI METALLURGICA VENETA - GT TREVISAN</t>
  </si>
  <si>
    <t>BELLOTTI</t>
  </si>
  <si>
    <t>FRANCESCO</t>
  </si>
  <si>
    <t>STEFANO</t>
  </si>
  <si>
    <t>SEGATA</t>
  </si>
  <si>
    <t>CLAUDIO</t>
  </si>
  <si>
    <t>RIZZI</t>
  </si>
  <si>
    <t>RICCARDO</t>
  </si>
  <si>
    <t>STOLL</t>
  </si>
  <si>
    <t>MARKUS</t>
  </si>
  <si>
    <t>BELLE'</t>
  </si>
  <si>
    <t>ASD AVESANI</t>
  </si>
  <si>
    <t>MAIUOLO</t>
  </si>
  <si>
    <t>ANDREOLA</t>
  </si>
  <si>
    <t>ALTA VALTELLINA BIKE</t>
  </si>
  <si>
    <t>DELLA DORA</t>
  </si>
  <si>
    <t>FACCI</t>
  </si>
  <si>
    <t>DENNIS</t>
  </si>
  <si>
    <t>GC TEAM BIKE CASTELGOMBERTO</t>
  </si>
  <si>
    <t>LUDWIG</t>
  </si>
  <si>
    <t>STEFAN</t>
  </si>
  <si>
    <t>M5</t>
  </si>
  <si>
    <t>TONELLO</t>
  </si>
  <si>
    <t>DELFINO</t>
  </si>
  <si>
    <t>ALLONI</t>
  </si>
  <si>
    <t>POZZI</t>
  </si>
  <si>
    <t>MICHELE</t>
  </si>
  <si>
    <t>BIASIOLI</t>
  </si>
  <si>
    <t>SOLAGNA</t>
  </si>
  <si>
    <t>MAURIZIO TARQUINIO</t>
  </si>
  <si>
    <t>BONTEMPI</t>
  </si>
  <si>
    <t>ENRICO</t>
  </si>
  <si>
    <t>FTC EQUIPE ASD</t>
  </si>
  <si>
    <t>PARIS</t>
  </si>
  <si>
    <t>ELVIS AARON</t>
  </si>
  <si>
    <t>ASD MTB SUISIO</t>
  </si>
  <si>
    <t>GALEOTALANZA</t>
  </si>
  <si>
    <t>ANTONIO</t>
  </si>
  <si>
    <t>BONFANTI RACING TEAM</t>
  </si>
  <si>
    <t>BOLLO</t>
  </si>
  <si>
    <t>MUCCI</t>
  </si>
  <si>
    <t>TEAM COMO BIKE</t>
  </si>
  <si>
    <t>DAL LAGO</t>
  </si>
  <si>
    <t>MAURO LUCIANO</t>
  </si>
  <si>
    <t>TREVIMAC BIKE TEAM ASD</t>
  </si>
  <si>
    <t>GUIZZO</t>
  </si>
  <si>
    <t>PAVANELLO RACING TEAM</t>
  </si>
  <si>
    <t>MARGONARI</t>
  </si>
  <si>
    <t>MAURO</t>
  </si>
  <si>
    <t>CARINA - BRAO CAFFE'</t>
  </si>
  <si>
    <t>GASPERINI</t>
  </si>
  <si>
    <t>DONINI</t>
  </si>
  <si>
    <t>ALESSIO</t>
  </si>
  <si>
    <t>BONSERI</t>
  </si>
  <si>
    <t>FEDERICO</t>
  </si>
  <si>
    <t>PIZZOLATO</t>
  </si>
  <si>
    <t>CHRISTIAN</t>
  </si>
  <si>
    <t>COLETTI</t>
  </si>
  <si>
    <t>AGOSTI</t>
  </si>
  <si>
    <t>PAOLO</t>
  </si>
  <si>
    <t>ASD MTB FRANCIACORTA CAPRIOLO</t>
  </si>
  <si>
    <t>GIULIANELLI</t>
  </si>
  <si>
    <t>MORENO</t>
  </si>
  <si>
    <t>ASD FRECCE ROSSE RIMINI</t>
  </si>
  <si>
    <t>RUMI</t>
  </si>
  <si>
    <t>GUIDO</t>
  </si>
  <si>
    <t>TEAM BIKE GUSSAGO</t>
  </si>
  <si>
    <t>PICENI</t>
  </si>
  <si>
    <t>MASSIMILIANO</t>
  </si>
  <si>
    <t>ASD BINDELLA</t>
  </si>
  <si>
    <t xml:space="preserve">MONTEMURRO </t>
  </si>
  <si>
    <t xml:space="preserve">GIOVANNI ALESSIO </t>
  </si>
  <si>
    <t>BONACINA</t>
  </si>
  <si>
    <t>SCIARRA</t>
  </si>
  <si>
    <t>TEAM MARCHISIO BICI</t>
  </si>
  <si>
    <t>SAVIGNANO</t>
  </si>
  <si>
    <t>VANNI</t>
  </si>
  <si>
    <t>PRO CYCLING ASD</t>
  </si>
  <si>
    <t>DE BORTOLI</t>
  </si>
  <si>
    <t>ASD CICLISTA PAZZO</t>
  </si>
  <si>
    <t>EGGER</t>
  </si>
  <si>
    <t>MICHAEL</t>
  </si>
  <si>
    <t>AMATEURRADSPORTVEREIN EDELROT LANA</t>
  </si>
  <si>
    <t>RUGGERO</t>
  </si>
  <si>
    <t>FRANCO</t>
  </si>
  <si>
    <t>GS BIKE ACTION TEAM GALGIANA</t>
  </si>
  <si>
    <t>SACCOMAN</t>
  </si>
  <si>
    <t>ROBERTO</t>
  </si>
  <si>
    <t>RIGHETTI</t>
  </si>
  <si>
    <t>FM BIKE FACTORY TEAM</t>
  </si>
  <si>
    <t>PIGLIACAMPO</t>
  </si>
  <si>
    <t>THOMAS</t>
  </si>
  <si>
    <t>TEAM OLIVETO ASD</t>
  </si>
  <si>
    <t>BELTRAMO</t>
  </si>
  <si>
    <t>REDAELLI</t>
  </si>
  <si>
    <t>BRUSCHETTI</t>
  </si>
  <si>
    <t>SANDRO</t>
  </si>
  <si>
    <t>ASD BICI E SPORT</t>
  </si>
  <si>
    <t>DAL DOSSO</t>
  </si>
  <si>
    <t>OMAP CICLI ANDREIS</t>
  </si>
  <si>
    <t>BELOTTI</t>
  </si>
  <si>
    <t>FABIO</t>
  </si>
  <si>
    <t>COCCAGLIO</t>
  </si>
  <si>
    <t>IVAN</t>
  </si>
  <si>
    <t>ASD CICLIMANT-S  RACING TEAM</t>
  </si>
  <si>
    <t>VASSANELLI</t>
  </si>
  <si>
    <t>CALDONAZZI</t>
  </si>
  <si>
    <t>TOMMASO</t>
  </si>
  <si>
    <t>NEW TEAM ASD</t>
  </si>
  <si>
    <t>CARRETTA</t>
  </si>
  <si>
    <t>MIRCO</t>
  </si>
  <si>
    <t>SUPERBIKE POZZETTO</t>
  </si>
  <si>
    <t>RIVOLTA</t>
  </si>
  <si>
    <t>RADAELLI</t>
  </si>
  <si>
    <t>SAMUELE ANGELO</t>
  </si>
  <si>
    <t>ASD TEAM XBIKE</t>
  </si>
  <si>
    <t>FIACCADORI</t>
  </si>
  <si>
    <t>DAVIDE GUIDO</t>
  </si>
  <si>
    <t>SQUADRAREGGIO ASD</t>
  </si>
  <si>
    <t>D'ALESSANDRO</t>
  </si>
  <si>
    <t>MASSIMO</t>
  </si>
  <si>
    <t>ASD PEDALE CASTELLANO</t>
  </si>
  <si>
    <t>GUALDI</t>
  </si>
  <si>
    <t>FAUSTO</t>
  </si>
  <si>
    <t>NUOVA CORTI RACING TEAM</t>
  </si>
  <si>
    <t>VENTURINI</t>
  </si>
  <si>
    <t>MIRKO</t>
  </si>
  <si>
    <t>TEAM PASSION FAENTINA</t>
  </si>
  <si>
    <t>GRAZIOTTO</t>
  </si>
  <si>
    <t>ROCK  ROAD BIKE FRT</t>
  </si>
  <si>
    <t>STEPAN</t>
  </si>
  <si>
    <t>SVATEK</t>
  </si>
  <si>
    <t>TAGLIANI</t>
  </si>
  <si>
    <t>ASD FERRARA BIKE</t>
  </si>
  <si>
    <t>WAGNER</t>
  </si>
  <si>
    <t>SEBASTIAN</t>
  </si>
  <si>
    <t>RC DIE SCHWALBEN MUNCHEN</t>
  </si>
  <si>
    <t>FACCHINETTI</t>
  </si>
  <si>
    <t>NICOLA</t>
  </si>
  <si>
    <t>ASD TEAM DUEMME BIKE</t>
  </si>
  <si>
    <t>FINESSO</t>
  </si>
  <si>
    <t>ASD STONES BIKE</t>
  </si>
  <si>
    <t>BEDEGONI</t>
  </si>
  <si>
    <t>LORENZO</t>
  </si>
  <si>
    <t>GS F.LLI RIZZOTTO COOP LOMBARDIA</t>
  </si>
  <si>
    <t>FERRO</t>
  </si>
  <si>
    <t>STM</t>
  </si>
  <si>
    <t>NOTARO</t>
  </si>
  <si>
    <t>ASD CICLI MAGGIONI</t>
  </si>
  <si>
    <t>SCHIESARO</t>
  </si>
  <si>
    <t>CASACCIO</t>
  </si>
  <si>
    <t>ORAZIO</t>
  </si>
  <si>
    <t>ASD SC TELGATE</t>
  </si>
  <si>
    <t>ZANI</t>
  </si>
  <si>
    <t>JOHN PATRICK</t>
  </si>
  <si>
    <t>TEAM EXECUTIVE</t>
  </si>
  <si>
    <t>CENEDELLA</t>
  </si>
  <si>
    <t>BOSCHETTO</t>
  </si>
  <si>
    <t>VOLTOLINI</t>
  </si>
  <si>
    <t>BARP</t>
  </si>
  <si>
    <t>TONI</t>
  </si>
  <si>
    <t>FESTI</t>
  </si>
  <si>
    <t>ZAMBONI</t>
  </si>
  <si>
    <t>TEAM RIDICULOUS</t>
  </si>
  <si>
    <t>BRAGHIERI</t>
  </si>
  <si>
    <t>RACING ROSOLA BIKE</t>
  </si>
  <si>
    <t>TURRA</t>
  </si>
  <si>
    <t>ANGELO</t>
  </si>
  <si>
    <t>BONTEMPELLI</t>
  </si>
  <si>
    <t>TEAM GIULIANI CICLI ARCO</t>
  </si>
  <si>
    <t>FACCHINI</t>
  </si>
  <si>
    <t>ASD AMERICA SPORT</t>
  </si>
  <si>
    <t>SALSI</t>
  </si>
  <si>
    <t>PRANDI</t>
  </si>
  <si>
    <t>RUDY</t>
  </si>
  <si>
    <t>ACD BIK BIKE</t>
  </si>
  <si>
    <t>VETTORE</t>
  </si>
  <si>
    <t>NORD BIKE TEAM PADOVA</t>
  </si>
  <si>
    <t xml:space="preserve">SERUGHETTI </t>
  </si>
  <si>
    <t>GS CICLI BENEDETTI</t>
  </si>
  <si>
    <t>BOFFO</t>
  </si>
  <si>
    <t>ASD CICLI ROSSI</t>
  </si>
  <si>
    <t>BALDO</t>
  </si>
  <si>
    <t>EMANUELE</t>
  </si>
  <si>
    <t>TEAM PIAZZA 2000 VAL CHIAMPO</t>
  </si>
  <si>
    <t>BASSETTO</t>
  </si>
  <si>
    <t>MTB CLUB LA PERLA VERDE</t>
  </si>
  <si>
    <t>FRIGERI</t>
  </si>
  <si>
    <t>MARCO FABIO</t>
  </si>
  <si>
    <t>WALTER</t>
  </si>
  <si>
    <t>LEONELLI</t>
  </si>
  <si>
    <t>ASD RICCI CICLI</t>
  </si>
  <si>
    <t>RAGNOLI</t>
  </si>
  <si>
    <t>IVANO</t>
  </si>
  <si>
    <t>ASD CICLI BACCHETTI</t>
  </si>
  <si>
    <t>GIUBERTONI</t>
  </si>
  <si>
    <t>ASD SC FORMIGOSA</t>
  </si>
  <si>
    <t>CALDERARA</t>
  </si>
  <si>
    <t>KTM TORRE BIKE</t>
  </si>
  <si>
    <t>LORINI</t>
  </si>
  <si>
    <t>GIRARDI</t>
  </si>
  <si>
    <t>FRANZONI</t>
  </si>
  <si>
    <t>ENEA</t>
  </si>
  <si>
    <t>GIOBELLI</t>
  </si>
  <si>
    <t>OMAP BIKE TEAM ASD</t>
  </si>
  <si>
    <t>TIRELLI</t>
  </si>
  <si>
    <t>NIDESTI</t>
  </si>
  <si>
    <t>ASD SAN MARTINO DELLA BATTAGLIA</t>
  </si>
  <si>
    <t>CASARINI</t>
  </si>
  <si>
    <t>ASD SESSANTALLORA</t>
  </si>
  <si>
    <t>TREVISAN</t>
  </si>
  <si>
    <t>SERGIO</t>
  </si>
  <si>
    <t>GORLA</t>
  </si>
  <si>
    <t>EROS</t>
  </si>
  <si>
    <t>APE E BICI</t>
  </si>
  <si>
    <t>SARDINI</t>
  </si>
  <si>
    <t>RIVA</t>
  </si>
  <si>
    <t>GIOVANNI GIACINTO</t>
  </si>
  <si>
    <t>ASD GEFO</t>
  </si>
  <si>
    <t>MAGARAGGIA</t>
  </si>
  <si>
    <t>ALBERTO</t>
  </si>
  <si>
    <t>PUNTO BICI TEAM BIKE</t>
  </si>
  <si>
    <t>SANTONI</t>
  </si>
  <si>
    <t>PELLARINI</t>
  </si>
  <si>
    <t>BAZZONI</t>
  </si>
  <si>
    <t>NIARDO FOR BIKE</t>
  </si>
  <si>
    <t>FERRARI</t>
  </si>
  <si>
    <t>ASD CARISMA TEAM</t>
  </si>
  <si>
    <t>TOLDO</t>
  </si>
  <si>
    <t>CERONI</t>
  </si>
  <si>
    <t>ASD GAGABIKE TEAM</t>
  </si>
  <si>
    <t>QUIROZ QUILLA</t>
  </si>
  <si>
    <t>JHEYSSON</t>
  </si>
  <si>
    <t>CARVING CLUB SCHIO</t>
  </si>
  <si>
    <t>PLATANIA</t>
  </si>
  <si>
    <t>GIANLUCA</t>
  </si>
  <si>
    <t>SANTORO</t>
  </si>
  <si>
    <t>FILIPPOZZI</t>
  </si>
  <si>
    <t>FILIPPO</t>
  </si>
  <si>
    <t>ASD 6.9 TEAM</t>
  </si>
  <si>
    <t>HEUSCHRECK</t>
  </si>
  <si>
    <t>MANTOVANI</t>
  </si>
  <si>
    <t>MANUELE</t>
  </si>
  <si>
    <t>PISI</t>
  </si>
  <si>
    <t>SC S. ILARIO</t>
  </si>
  <si>
    <t>GENTILINI</t>
  </si>
  <si>
    <t>ASD SPORTWAY CYCLING TEAM</t>
  </si>
  <si>
    <t>CURTI</t>
  </si>
  <si>
    <t>BIANCHETTI</t>
  </si>
  <si>
    <t>TEAM BENETTI</t>
  </si>
  <si>
    <t>FORMELLI</t>
  </si>
  <si>
    <t>GALLINI</t>
  </si>
  <si>
    <t>SPORT &amp; HEALTH RACING TEAM</t>
  </si>
  <si>
    <t>CECCHIN</t>
  </si>
  <si>
    <t>GIORGIO</t>
  </si>
  <si>
    <t>ASD MB TEAM MACRO</t>
  </si>
  <si>
    <t>BONASPETTI</t>
  </si>
  <si>
    <t>FLAVIO</t>
  </si>
  <si>
    <t>ASD POLISPORTIVA 2 ACERI</t>
  </si>
  <si>
    <t>BRONCA</t>
  </si>
  <si>
    <t>ASD CROCETTA BIKE TEAM</t>
  </si>
  <si>
    <t>RASIA</t>
  </si>
  <si>
    <t>VASCO</t>
  </si>
  <si>
    <t>SENZAFRENI MTB CLUB</t>
  </si>
  <si>
    <t>GIOVANNI</t>
  </si>
  <si>
    <t>MTB SOPRAZOCCO</t>
  </si>
  <si>
    <t>VINANTE</t>
  </si>
  <si>
    <t>GS LAGORAI BIKE</t>
  </si>
  <si>
    <t>LUCIO</t>
  </si>
  <si>
    <t>TAVONATTI</t>
  </si>
  <si>
    <t>ASD PREDAIA BIKE TEAM</t>
  </si>
  <si>
    <t>PIEROPAN</t>
  </si>
  <si>
    <t>TEZZA</t>
  </si>
  <si>
    <t>ASD JONNY BIKE</t>
  </si>
  <si>
    <t>VIGNAGA</t>
  </si>
  <si>
    <t>BERTONI</t>
  </si>
  <si>
    <t>CRISTELLON</t>
  </si>
  <si>
    <t>SANDRI</t>
  </si>
  <si>
    <t>SC GENOVA 1913</t>
  </si>
  <si>
    <t xml:space="preserve">FERRARI </t>
  </si>
  <si>
    <t xml:space="preserve">ANDREA </t>
  </si>
  <si>
    <t>ZONTA</t>
  </si>
  <si>
    <t>DANIELE</t>
  </si>
  <si>
    <t>GALLI</t>
  </si>
  <si>
    <t>GUTI BIKE TEAM ASD</t>
  </si>
  <si>
    <t>CHEMOTTI</t>
  </si>
  <si>
    <t>INDELICATO</t>
  </si>
  <si>
    <t>MARIO</t>
  </si>
  <si>
    <t>BICI CAMOGLI GOLFO PARADISO</t>
  </si>
  <si>
    <t>TESSER</t>
  </si>
  <si>
    <t>GR BIKE</t>
  </si>
  <si>
    <t>SONA</t>
  </si>
  <si>
    <t>KM SPORT</t>
  </si>
  <si>
    <t>VOLPIN</t>
  </si>
  <si>
    <t>TIZIANO DEMETRIO</t>
  </si>
  <si>
    <t>WILD WIND TEAM</t>
  </si>
  <si>
    <t xml:space="preserve">MARCHIORI </t>
  </si>
  <si>
    <t>SC BARBIERI</t>
  </si>
  <si>
    <t>GC FRANKE ASD</t>
  </si>
  <si>
    <t>CECCATO</t>
  </si>
  <si>
    <t>GENNARI</t>
  </si>
  <si>
    <t>MASTER TEAM</t>
  </si>
  <si>
    <t>ABBONDINI</t>
  </si>
  <si>
    <t>CERESA</t>
  </si>
  <si>
    <t>ORSI AVENALI</t>
  </si>
  <si>
    <t>ASD FALCO RACING</t>
  </si>
  <si>
    <t>PANZETTA</t>
  </si>
  <si>
    <t>ASD GS CICLOAMATATORI CASTELMASSA</t>
  </si>
  <si>
    <t>BOSCOLO</t>
  </si>
  <si>
    <t>GS SCAVEZZON SQUADRA CORSE</t>
  </si>
  <si>
    <t>CROTTI</t>
  </si>
  <si>
    <t>VOLTA BIKE TEAM ASD</t>
  </si>
  <si>
    <t>ZANOTTO</t>
  </si>
  <si>
    <t>TEAM 2020 ADRIA ASD</t>
  </si>
  <si>
    <t>FONGARO</t>
  </si>
  <si>
    <t>VINCENZI</t>
  </si>
  <si>
    <t>VOLPATO</t>
  </si>
  <si>
    <t xml:space="preserve">PERNECHELE </t>
  </si>
  <si>
    <t>BATTILOCCHIO</t>
  </si>
  <si>
    <t>PIETRO</t>
  </si>
  <si>
    <t>BIKE &amp; FOOD ASD</t>
  </si>
  <si>
    <t>MORASCHI</t>
  </si>
  <si>
    <t>MBO BIKE CLUB</t>
  </si>
  <si>
    <t>BACCHIOCCHI</t>
  </si>
  <si>
    <t>VALERIO</t>
  </si>
  <si>
    <t>TOMASI</t>
  </si>
  <si>
    <t>CORRADO</t>
  </si>
  <si>
    <t>ASD BIKE PREALPI</t>
  </si>
  <si>
    <t>CORBELLARI</t>
  </si>
  <si>
    <t>MTB GOLOSINE</t>
  </si>
  <si>
    <t>ZOIA</t>
  </si>
  <si>
    <t>ASD MAGICA BIKE SAN DONA'</t>
  </si>
  <si>
    <t>DAL MAISTRO</t>
  </si>
  <si>
    <t>GARZARO</t>
  </si>
  <si>
    <t>PASSAMONTI</t>
  </si>
  <si>
    <t>BURATTO</t>
  </si>
  <si>
    <t>PIVATO</t>
  </si>
  <si>
    <t>SALARIS</t>
  </si>
  <si>
    <t>GIAN MARIO</t>
  </si>
  <si>
    <t>MORETTI</t>
  </si>
  <si>
    <t>ALFONSO</t>
  </si>
  <si>
    <t>CARRARINI</t>
  </si>
  <si>
    <t>ASD UNIONE CV 1998</t>
  </si>
  <si>
    <t>PATERLINI</t>
  </si>
  <si>
    <t>CRISTINI</t>
  </si>
  <si>
    <t>MDL RACING CREW ASD</t>
  </si>
  <si>
    <t>SUCCOIA</t>
  </si>
  <si>
    <t>SINICATO</t>
  </si>
  <si>
    <t>TOCCHET</t>
  </si>
  <si>
    <t>IVO</t>
  </si>
  <si>
    <t>ASD CICLISTI EUROVELO</t>
  </si>
  <si>
    <t>SACCO</t>
  </si>
  <si>
    <t>ALDO</t>
  </si>
  <si>
    <t>TORRE BIKE TEAM</t>
  </si>
  <si>
    <t>MURO</t>
  </si>
  <si>
    <t>MAURIZIO BATTISTA</t>
  </si>
  <si>
    <t>FREDDI</t>
  </si>
  <si>
    <t>DIQUIGIOVANNI</t>
  </si>
  <si>
    <t>MANOLO</t>
  </si>
  <si>
    <t>BARUFFALDI</t>
  </si>
  <si>
    <t>DANDER</t>
  </si>
  <si>
    <t>CHRISTOF</t>
  </si>
  <si>
    <t>PROFI BIKE TEAM</t>
  </si>
  <si>
    <t>GOMIERO</t>
  </si>
  <si>
    <t>ASD TEAM C  P</t>
  </si>
  <si>
    <t>GHIDINI</t>
  </si>
  <si>
    <t>GS TORRILE</t>
  </si>
  <si>
    <t>BONACINI</t>
  </si>
  <si>
    <t>NOCETO BIKE ASD</t>
  </si>
  <si>
    <t>CANNAVINA</t>
  </si>
  <si>
    <t>CESINO</t>
  </si>
  <si>
    <t>ASD PALMER CYCLING TEAM</t>
  </si>
  <si>
    <t>MARTINI</t>
  </si>
  <si>
    <t>CICLI MATTEONI - BIANCHI</t>
  </si>
  <si>
    <t>SARNATARO</t>
  </si>
  <si>
    <t>ALEXANDER</t>
  </si>
  <si>
    <t>ASD TEAM EXECUTIVE DOMINA</t>
  </si>
  <si>
    <t>STELLA</t>
  </si>
  <si>
    <t>GIUSEPPE</t>
  </si>
  <si>
    <t>POLISPORTIVA AERONAUTICA</t>
  </si>
  <si>
    <t>TAMELLIN</t>
  </si>
  <si>
    <t>MTB VILLAFRANCA</t>
  </si>
  <si>
    <t>CAPPELLETTI</t>
  </si>
  <si>
    <t>ARTHUR</t>
  </si>
  <si>
    <t>PIAZZA</t>
  </si>
  <si>
    <t>MIORELLI</t>
  </si>
  <si>
    <t>CAMAGNI</t>
  </si>
  <si>
    <t>SPORT TIME SSD A.R.L</t>
  </si>
  <si>
    <t>ROVEDA</t>
  </si>
  <si>
    <t>DENIS</t>
  </si>
  <si>
    <t>POCHER</t>
  </si>
  <si>
    <t>ISOLPI RACING TEAM</t>
  </si>
  <si>
    <t>BERTOLDI</t>
  </si>
  <si>
    <t>CORRADI</t>
  </si>
  <si>
    <t>ALAN</t>
  </si>
  <si>
    <t>VITTI</t>
  </si>
  <si>
    <t>OLIVA</t>
  </si>
  <si>
    <t>MARCELLO</t>
  </si>
  <si>
    <t>SONEGO</t>
  </si>
  <si>
    <t>ASD T. BIKE</t>
  </si>
  <si>
    <t>ASD TEAM LENO PATA CICLI DOTTI</t>
  </si>
  <si>
    <t>BENCIVENNI</t>
  </si>
  <si>
    <t>GIACOMO</t>
  </si>
  <si>
    <t>ASD TEAM SPARTANS</t>
  </si>
  <si>
    <t>PISANI</t>
  </si>
  <si>
    <t>AZZARRI</t>
  </si>
  <si>
    <t>ASD PRO SECCO BIKE NOVELLARA</t>
  </si>
  <si>
    <t>RINALDI</t>
  </si>
  <si>
    <t>GIORDANO</t>
  </si>
  <si>
    <t>SACHELLI</t>
  </si>
  <si>
    <t>ZARA BIKERS TEAM ASD</t>
  </si>
  <si>
    <t>CAMPEDELLI</t>
  </si>
  <si>
    <t>BHS TEAM ASD</t>
  </si>
  <si>
    <t>ROVIARO</t>
  </si>
  <si>
    <t>PIATTO</t>
  </si>
  <si>
    <t>ASD NOVO TEAM</t>
  </si>
  <si>
    <t>ENZO</t>
  </si>
  <si>
    <t>XC TEAM TRIESTE ASD</t>
  </si>
  <si>
    <t>FRANZIL</t>
  </si>
  <si>
    <t>ANTONELLO</t>
  </si>
  <si>
    <t>ASD SARDINIA MTB</t>
  </si>
  <si>
    <t>PIGNATARO</t>
  </si>
  <si>
    <t>MAURO MICHELE</t>
  </si>
  <si>
    <t>MTB EVALOON</t>
  </si>
  <si>
    <t>CASSANI</t>
  </si>
  <si>
    <t>GIANCARLO</t>
  </si>
  <si>
    <t>BARACCA LUGO</t>
  </si>
  <si>
    <t>BATTISTOTTI</t>
  </si>
  <si>
    <t>JACOPO</t>
  </si>
  <si>
    <t>ASD SWATT CLUB</t>
  </si>
  <si>
    <t>DAI CAMPI</t>
  </si>
  <si>
    <t>AMEDEO</t>
  </si>
  <si>
    <t>POLISPORTIVA ALPE CIMBRA ASD</t>
  </si>
  <si>
    <t>MITTEMPERGHER</t>
  </si>
  <si>
    <t>ROSSI</t>
  </si>
  <si>
    <t>BE.BIKE</t>
  </si>
  <si>
    <t>MILAN</t>
  </si>
  <si>
    <t>US LITEGOSA</t>
  </si>
  <si>
    <t>BONANDI</t>
  </si>
  <si>
    <t>MEDDA</t>
  </si>
  <si>
    <t>NOSURRENDER CYCLING TEAM ASD</t>
  </si>
  <si>
    <t>MELONI</t>
  </si>
  <si>
    <t>SORZE</t>
  </si>
  <si>
    <t>MARCHESI</t>
  </si>
  <si>
    <t>ASD BIKE CLUB GROPPELLO CAIROLI</t>
  </si>
  <si>
    <t>BARILANI</t>
  </si>
  <si>
    <t>MASINA</t>
  </si>
  <si>
    <t>ASD TEAM CARPENBIKE</t>
  </si>
  <si>
    <t>MARI</t>
  </si>
  <si>
    <t>MARTININI</t>
  </si>
  <si>
    <t>ASD SBUBBIKERS</t>
  </si>
  <si>
    <t>MANZINI</t>
  </si>
  <si>
    <t>GIANANTONIO</t>
  </si>
  <si>
    <t>NEW BIKE</t>
  </si>
  <si>
    <t>SALARDI</t>
  </si>
  <si>
    <t>TEAM SCULAZZO ITALIA</t>
  </si>
  <si>
    <t>BERTOZZI</t>
  </si>
  <si>
    <t>DARIO</t>
  </si>
  <si>
    <t>MORINI</t>
  </si>
  <si>
    <t>MICHIARA</t>
  </si>
  <si>
    <t>FABIANO</t>
  </si>
  <si>
    <t>ZANONI</t>
  </si>
  <si>
    <t>FACCHI</t>
  </si>
  <si>
    <t>CARLINI</t>
  </si>
  <si>
    <t>DIEGO ALESSANDRO</t>
  </si>
  <si>
    <t>GS TROPICAL BIKE BOLGARE</t>
  </si>
  <si>
    <t>ASD ACTION BIKE</t>
  </si>
  <si>
    <t>MIRGONE</t>
  </si>
  <si>
    <t>2R BIKE STORE</t>
  </si>
  <si>
    <t>OREGIO CATELAN</t>
  </si>
  <si>
    <t>ALEX</t>
  </si>
  <si>
    <t>GS FREETIME</t>
  </si>
  <si>
    <t>CASAMENTI</t>
  </si>
  <si>
    <t>GUSTAVO</t>
  </si>
  <si>
    <t>GS AVIS CICLI EGAM BATTERIE FAM ICOT IMP</t>
  </si>
  <si>
    <t>ROVINELLI</t>
  </si>
  <si>
    <t>TEAM SPACCO ASD</t>
  </si>
  <si>
    <t>FIORINI</t>
  </si>
  <si>
    <t>FIORENZO</t>
  </si>
  <si>
    <t>TEAM COSMOS</t>
  </si>
  <si>
    <t>ROMANO</t>
  </si>
  <si>
    <t>ARMANDO GIUSEPPE</t>
  </si>
  <si>
    <t>ASD RAM BIKE</t>
  </si>
  <si>
    <t>ZORZI</t>
  </si>
  <si>
    <t>BERNINI</t>
  </si>
  <si>
    <t xml:space="preserve">CINCELLI </t>
  </si>
  <si>
    <t xml:space="preserve">GIANCARLO </t>
  </si>
  <si>
    <t xml:space="preserve">BOIOCCHI </t>
  </si>
  <si>
    <t xml:space="preserve">LUCA </t>
  </si>
  <si>
    <t>RIDERS TEAM PAVIA ASD</t>
  </si>
  <si>
    <t>BOSCHIERI</t>
  </si>
  <si>
    <t>BIKES BENATO FRW</t>
  </si>
  <si>
    <t>CARAVAGGIO OFF ROAD</t>
  </si>
  <si>
    <t>CALVI</t>
  </si>
  <si>
    <t>CARLO EMILIO</t>
  </si>
  <si>
    <t>LORETO LE MARMOTTE USD</t>
  </si>
  <si>
    <t>FABBRI</t>
  </si>
  <si>
    <t>ASD STELLA AZZURRA</t>
  </si>
  <si>
    <t>CATRANI</t>
  </si>
  <si>
    <t>OBERHAMMER</t>
  </si>
  <si>
    <t>TOBIAS</t>
  </si>
  <si>
    <t>KSV-FOR FUN CYCLING TEAM</t>
  </si>
  <si>
    <t>RISATTI</t>
  </si>
  <si>
    <t>SCHWEIGGL</t>
  </si>
  <si>
    <t>JOHANNES</t>
  </si>
  <si>
    <t>PALLAORO</t>
  </si>
  <si>
    <t>CARRARO</t>
  </si>
  <si>
    <t>TIZIANO</t>
  </si>
  <si>
    <t>CHILESE</t>
  </si>
  <si>
    <t>PINTARELLI</t>
  </si>
  <si>
    <t>POLISPORTIVA BERSNTOL A.DILETTANTI</t>
  </si>
  <si>
    <t>BAZZANELLA</t>
  </si>
  <si>
    <t>FARINA</t>
  </si>
  <si>
    <t>VAIRA</t>
  </si>
  <si>
    <t>TAVERNA</t>
  </si>
  <si>
    <t>D'AGOSTINO</t>
  </si>
  <si>
    <t>ROSARIO</t>
  </si>
  <si>
    <t>GS MADONIE BIKE</t>
  </si>
  <si>
    <t>TOCCOLI</t>
  </si>
  <si>
    <t>ZACCARIA</t>
  </si>
  <si>
    <t>RANZO BABILI</t>
  </si>
  <si>
    <t>CHIAPPA</t>
  </si>
  <si>
    <t>SAMUELE</t>
  </si>
  <si>
    <t>DALLAGO</t>
  </si>
  <si>
    <t>DOLIANA</t>
  </si>
  <si>
    <t>NOVENTA</t>
  </si>
  <si>
    <t>DE BERNARDIN</t>
  </si>
  <si>
    <t>GIULIO</t>
  </si>
  <si>
    <t>CENNAMO</t>
  </si>
  <si>
    <t>PIERLUIGI</t>
  </si>
  <si>
    <t>SKATENATEAM 7.8</t>
  </si>
  <si>
    <t>WOHLFARTER</t>
  </si>
  <si>
    <t>KURT</t>
  </si>
  <si>
    <t>SUNSHINE RACERS ASV NALS</t>
  </si>
  <si>
    <t>BRACCHI</t>
  </si>
  <si>
    <t>FAUSTINI</t>
  </si>
  <si>
    <t>ZADRA</t>
  </si>
  <si>
    <t>CASNA</t>
  </si>
  <si>
    <t>LORIS</t>
  </si>
  <si>
    <t>FONTANA</t>
  </si>
  <si>
    <t>SANTACROCE</t>
  </si>
  <si>
    <t>LEOPOLDO ALDO</t>
  </si>
  <si>
    <t>LEONARDI</t>
  </si>
  <si>
    <t>TEAM LAPIERRE - TRENTINO - ALE'</t>
  </si>
  <si>
    <t>PIANTONI</t>
  </si>
  <si>
    <t>TEAM MANUEL BIKE FRM</t>
  </si>
  <si>
    <t>JU</t>
  </si>
  <si>
    <t>SC PERGINE</t>
  </si>
  <si>
    <t>CRESTANI</t>
  </si>
  <si>
    <t>FORMENTI</t>
  </si>
  <si>
    <t>FADDA</t>
  </si>
  <si>
    <t>BIRELLO</t>
  </si>
  <si>
    <t>MAZZUCCONI</t>
  </si>
  <si>
    <t>TEMPONI</t>
  </si>
  <si>
    <t>VICENZI</t>
  </si>
  <si>
    <t>VIRGILI</t>
  </si>
  <si>
    <t>CONTI</t>
  </si>
  <si>
    <t>BIANCHI</t>
  </si>
  <si>
    <t>RAMA</t>
  </si>
  <si>
    <t>UC MONTORIESE</t>
  </si>
  <si>
    <t>ROSSATO</t>
  </si>
  <si>
    <t>BOLIS</t>
  </si>
  <si>
    <t>TORNAGHI</t>
  </si>
  <si>
    <t>SACHA</t>
  </si>
  <si>
    <t>DEFLORIAN</t>
  </si>
  <si>
    <t>WILLI</t>
  </si>
  <si>
    <t>ASD PELLEGRIN CYCLING TEAM</t>
  </si>
  <si>
    <t>FLARER</t>
  </si>
  <si>
    <t>SC MERAN ZORZI KÄLTETECHNIK</t>
  </si>
  <si>
    <t>GUADAGNINI</t>
  </si>
  <si>
    <t>CAVIOLI</t>
  </si>
  <si>
    <t>ASD VENTI-VENTI BIKE TEAM</t>
  </si>
  <si>
    <t>MIORI</t>
  </si>
  <si>
    <t>TRENTINO BIKE TEAM</t>
  </si>
  <si>
    <t>NAVE</t>
  </si>
  <si>
    <t>VALENTINO</t>
  </si>
  <si>
    <t>PELLEGRINI</t>
  </si>
  <si>
    <t>GRANDI</t>
  </si>
  <si>
    <t>PIVA</t>
  </si>
  <si>
    <t>FABRIS</t>
  </si>
  <si>
    <t>SC GENTLEMEN TRIESTE</t>
  </si>
  <si>
    <t>TOMMASI</t>
  </si>
  <si>
    <t>MONDIN</t>
  </si>
  <si>
    <t>TRAINOTTI</t>
  </si>
  <si>
    <t>OSS</t>
  </si>
  <si>
    <t>AGOSTINO</t>
  </si>
  <si>
    <t>GSA PENNE SPRINT</t>
  </si>
  <si>
    <t>CHIGNOLA</t>
  </si>
  <si>
    <t>ASD TEAM BERTASI</t>
  </si>
  <si>
    <t>TORMEN</t>
  </si>
  <si>
    <t>AVIS GLS</t>
  </si>
  <si>
    <t>DE LUCA</t>
  </si>
  <si>
    <t>LUIGI</t>
  </si>
  <si>
    <t>DI PIETRO</t>
  </si>
  <si>
    <t>SUPREME CYCLING TEAM</t>
  </si>
  <si>
    <t>NAVA</t>
  </si>
  <si>
    <t>ASD PAVAN FREE BIKE</t>
  </si>
  <si>
    <t>MOLON</t>
  </si>
  <si>
    <t>MEGERA</t>
  </si>
  <si>
    <t>BENETTI</t>
  </si>
  <si>
    <t>SEMPREBONI</t>
  </si>
  <si>
    <t>BELTRAMINI</t>
  </si>
  <si>
    <t>MAURIZIO</t>
  </si>
  <si>
    <t>BERTOLDO</t>
  </si>
  <si>
    <t>TEAM ECOR MTB SCHIO</t>
  </si>
  <si>
    <t>FELICETTI</t>
  </si>
  <si>
    <t xml:space="preserve">CIOLA </t>
  </si>
  <si>
    <t>PASINETTI</t>
  </si>
  <si>
    <t>MANGERINI</t>
  </si>
  <si>
    <t>BALDASSARE</t>
  </si>
  <si>
    <t>GS ROCCABILLY</t>
  </si>
  <si>
    <t>FORTUNATO</t>
  </si>
  <si>
    <t>NADALINI</t>
  </si>
  <si>
    <t>MASSERDOTTI</t>
  </si>
  <si>
    <t>PICCO</t>
  </si>
  <si>
    <t>CAVION</t>
  </si>
  <si>
    <t>OBERKALMSTEINER</t>
  </si>
  <si>
    <t>HANJORG</t>
  </si>
  <si>
    <t>PASA</t>
  </si>
  <si>
    <t>BERTULLI</t>
  </si>
  <si>
    <t>GS VELO MONTIRONE</t>
  </si>
  <si>
    <t>GNATTA</t>
  </si>
  <si>
    <t>BRUNO</t>
  </si>
  <si>
    <t>TASIN</t>
  </si>
  <si>
    <t>RACCIATTI</t>
  </si>
  <si>
    <t>ANGELO MATTEO</t>
  </si>
  <si>
    <t>NICOLINI</t>
  </si>
  <si>
    <t>SBAICHIERO</t>
  </si>
  <si>
    <t>PEDERZANI</t>
  </si>
  <si>
    <t>OXYGEN BIKE</t>
  </si>
  <si>
    <t>ROTA</t>
  </si>
  <si>
    <t>CRISTIANO</t>
  </si>
  <si>
    <t>OFFREDI</t>
  </si>
  <si>
    <t>DANILO</t>
  </si>
  <si>
    <t>ASD BETTINI BIKE TEAM</t>
  </si>
  <si>
    <t>LEONI</t>
  </si>
  <si>
    <t>BONETTI</t>
  </si>
  <si>
    <t>CASTELNOVO</t>
  </si>
  <si>
    <t>DIMITRI</t>
  </si>
  <si>
    <t>GIULIANI</t>
  </si>
  <si>
    <t>FAES</t>
  </si>
  <si>
    <t>TETTAMANTI BIKE SOLUTION</t>
  </si>
  <si>
    <t>FRANCHINI</t>
  </si>
  <si>
    <t>ASD SC VALEGGIO</t>
  </si>
  <si>
    <t>DALLA PAOLA</t>
  </si>
  <si>
    <t>CORIONI</t>
  </si>
  <si>
    <t>ASD ZONE RACING TEAM</t>
  </si>
  <si>
    <t>ASD RACING BIKE</t>
  </si>
  <si>
    <t>CARETTA</t>
  </si>
  <si>
    <t>CIMA</t>
  </si>
  <si>
    <t>FABRIZIO</t>
  </si>
  <si>
    <t>TITICI ADVENTURE TEAM</t>
  </si>
  <si>
    <t>GANDOLFI</t>
  </si>
  <si>
    <t>ANGARANO TEAM</t>
  </si>
  <si>
    <t>VILLANOVA</t>
  </si>
  <si>
    <t>TEAM ESTEBIKE ZORDAN</t>
  </si>
  <si>
    <t>GREGORIS</t>
  </si>
  <si>
    <t>CRIVELLARO</t>
  </si>
  <si>
    <t>ASD ISIBIKE TEAM</t>
  </si>
  <si>
    <t>TEDESCO</t>
  </si>
  <si>
    <t>ASD REVELO</t>
  </si>
  <si>
    <t>COMBERLATO</t>
  </si>
  <si>
    <t>ASIAGO 7C BIKE TEAM</t>
  </si>
  <si>
    <t>VELO CLUB PIANA</t>
  </si>
  <si>
    <t>TRENTINI</t>
  </si>
  <si>
    <t>CICLI ROSSI ASD</t>
  </si>
  <si>
    <t>LOLLATO</t>
  </si>
  <si>
    <t>STEPHAN</t>
  </si>
  <si>
    <t>TOSADORI</t>
  </si>
  <si>
    <t>FASAN</t>
  </si>
  <si>
    <t>BERNARDI</t>
  </si>
  <si>
    <t>GIANNI</t>
  </si>
  <si>
    <t>TROIANI</t>
  </si>
  <si>
    <t>LEVRANGI</t>
  </si>
  <si>
    <t>PASQUALI</t>
  </si>
  <si>
    <t>ANDREATTA</t>
  </si>
  <si>
    <t>MTB CLUB GAERNE</t>
  </si>
  <si>
    <t>VISONA'</t>
  </si>
  <si>
    <t>COLAONE</t>
  </si>
  <si>
    <t>CERA</t>
  </si>
  <si>
    <t>ADRIANO</t>
  </si>
  <si>
    <t>GARATTINI</t>
  </si>
  <si>
    <t>ZAFFIGNANI</t>
  </si>
  <si>
    <t>MICH</t>
  </si>
  <si>
    <t>SANTI</t>
  </si>
  <si>
    <t>BIKE 2000 ASD</t>
  </si>
  <si>
    <t>CAVAZZA</t>
  </si>
  <si>
    <t>SUSANA</t>
  </si>
  <si>
    <t>FRIZZERA</t>
  </si>
  <si>
    <t>BERTOCCHI</t>
  </si>
  <si>
    <t>THURNER</t>
  </si>
  <si>
    <t>ERICH KARL</t>
  </si>
  <si>
    <t>SESTER</t>
  </si>
  <si>
    <t>CASADEI</t>
  </si>
  <si>
    <t>MALFER</t>
  </si>
  <si>
    <t>IACOMONI</t>
  </si>
  <si>
    <t>PATRIZIO</t>
  </si>
  <si>
    <t>GARGANTINI</t>
  </si>
  <si>
    <t>S.C. TRIANGOLO LARIANO ASD</t>
  </si>
  <si>
    <t>BIANCO</t>
  </si>
  <si>
    <t>TEAM ALL4CYCLING-BDC ASD</t>
  </si>
  <si>
    <t>FRIGERIO</t>
  </si>
  <si>
    <t>MARCHETTI</t>
  </si>
  <si>
    <t>SALVATO</t>
  </si>
  <si>
    <t>WILLIAM</t>
  </si>
  <si>
    <t>BIANCHINI</t>
  </si>
  <si>
    <t>BAMBANA BIKE</t>
  </si>
  <si>
    <t>PERACCHI</t>
  </si>
  <si>
    <t>SILVANO</t>
  </si>
  <si>
    <t>CHIODA</t>
  </si>
  <si>
    <t>COMINCINI</t>
  </si>
  <si>
    <t>MAFFONI</t>
  </si>
  <si>
    <t>CESARE</t>
  </si>
  <si>
    <t>Sardu</t>
  </si>
  <si>
    <t>Federico</t>
  </si>
  <si>
    <t>TRIATHLON VILLACIDRO</t>
  </si>
  <si>
    <t>BUSATTA</t>
  </si>
  <si>
    <t>DAMIANO</t>
  </si>
  <si>
    <t>ASD BASSANO PASSIONBIKE</t>
  </si>
  <si>
    <t>GRITTI</t>
  </si>
  <si>
    <t>ASD CYCLE CLASSIC</t>
  </si>
  <si>
    <t>DAL GRANDE</t>
  </si>
  <si>
    <t>VALLICELLA</t>
  </si>
  <si>
    <t>ZENO</t>
  </si>
  <si>
    <t>US VERONA ASD</t>
  </si>
  <si>
    <t>FUSARO</t>
  </si>
  <si>
    <t>ASD LA CA' DI RAN CICLI BATTISTELLA</t>
  </si>
  <si>
    <t>FRANCESCONI</t>
  </si>
  <si>
    <t>GALTER</t>
  </si>
  <si>
    <t>GUERRA</t>
  </si>
  <si>
    <t>ADAM</t>
  </si>
  <si>
    <t>VICENTINI</t>
  </si>
  <si>
    <t>BONVECCHIO</t>
  </si>
  <si>
    <t>EDOARDO</t>
  </si>
  <si>
    <t>ZANETTI</t>
  </si>
  <si>
    <t xml:space="preserve">ZANETTI </t>
  </si>
  <si>
    <t>GABELLINI</t>
  </si>
  <si>
    <t>GS MTB LE AQUILE</t>
  </si>
  <si>
    <t>ASD COMANO BIKE</t>
  </si>
  <si>
    <t>LODA</t>
  </si>
  <si>
    <t>DE AGOSTINI</t>
  </si>
  <si>
    <t>ASD ADRIA BIKE</t>
  </si>
  <si>
    <t>GRANDE</t>
  </si>
  <si>
    <t>GERARDO</t>
  </si>
  <si>
    <t>LAMBERTINI</t>
  </si>
  <si>
    <t>RUBBO</t>
  </si>
  <si>
    <t>D'AMBROSIO</t>
  </si>
  <si>
    <t>ASD ALPENJET</t>
  </si>
  <si>
    <t>TOSI</t>
  </si>
  <si>
    <t>DYNAMIC BIKE TEAM</t>
  </si>
  <si>
    <t>TABAI</t>
  </si>
  <si>
    <t>STEVEN</t>
  </si>
  <si>
    <t>COSLOP</t>
  </si>
  <si>
    <t>LOVATO</t>
  </si>
  <si>
    <t>ASD CHESINI</t>
  </si>
  <si>
    <t>BONETTA</t>
  </si>
  <si>
    <t>GIANPIETRO</t>
  </si>
  <si>
    <t>DEGANELLO</t>
  </si>
  <si>
    <t>ZAGO</t>
  </si>
  <si>
    <t>DERI</t>
  </si>
  <si>
    <t>ASD MTB GRANFONDO</t>
  </si>
  <si>
    <t>GASPARINI</t>
  </si>
  <si>
    <t>CHIMINAZZO</t>
  </si>
  <si>
    <t>GASPARETTO</t>
  </si>
  <si>
    <t>LAMAR</t>
  </si>
  <si>
    <t>KARELL</t>
  </si>
  <si>
    <t>BERGEGGI TEAM ASD</t>
  </si>
  <si>
    <t>MINARI</t>
  </si>
  <si>
    <t>FULVIO</t>
  </si>
  <si>
    <t>ARCHESSO</t>
  </si>
  <si>
    <t>ZANON</t>
  </si>
  <si>
    <t>CAMERA</t>
  </si>
  <si>
    <t>MARCO ANGELO</t>
  </si>
  <si>
    <t>BECCARELLO</t>
  </si>
  <si>
    <t>BRAZZALE</t>
  </si>
  <si>
    <t>TREK - PIRELLI - TONELLO</t>
  </si>
  <si>
    <t>TRENTI</t>
  </si>
  <si>
    <t>DORIGUZZI</t>
  </si>
  <si>
    <t>ASD GUS BIKE TEAM</t>
  </si>
  <si>
    <t>ORLANDI</t>
  </si>
  <si>
    <t>DALL'OSTO</t>
  </si>
  <si>
    <t>PASQUALOTTO</t>
  </si>
  <si>
    <t>CARLO</t>
  </si>
  <si>
    <t>CUNICO</t>
  </si>
  <si>
    <t>DAL BALCON</t>
  </si>
  <si>
    <t>BOSCHINI</t>
  </si>
  <si>
    <t>PANFILIO</t>
  </si>
  <si>
    <t>ASD POLISPORTIVA TECNOIMPIANTI</t>
  </si>
  <si>
    <t>SINA</t>
  </si>
  <si>
    <t>GIONA</t>
  </si>
  <si>
    <t>MORA</t>
  </si>
  <si>
    <t>VIDALI</t>
  </si>
  <si>
    <t>ASD 31100 CYCLING CLUB</t>
  </si>
  <si>
    <t>MAFFEZZOLI</t>
  </si>
  <si>
    <t>ALDA'</t>
  </si>
  <si>
    <t>ZIGLIOLI</t>
  </si>
  <si>
    <t>MELCHIORI</t>
  </si>
  <si>
    <t>MUSSATTI</t>
  </si>
  <si>
    <t>PERGHEM GELMI</t>
  </si>
  <si>
    <t>TONY D'ANIELLO ASD</t>
  </si>
  <si>
    <t>PIFFER</t>
  </si>
  <si>
    <t>OLTREFERSINA MTB</t>
  </si>
  <si>
    <t>BAVELLONI</t>
  </si>
  <si>
    <t>GEMINI TEAM ASD</t>
  </si>
  <si>
    <t>PIRAZZOLI</t>
  </si>
  <si>
    <t>CABLOTECH BIOTRAINING CYCLING TEAM</t>
  </si>
  <si>
    <t>OLIVIERI</t>
  </si>
  <si>
    <t>MOLINARI</t>
  </si>
  <si>
    <t>NICOLASI</t>
  </si>
  <si>
    <t>COMINOTTI</t>
  </si>
  <si>
    <t>GARAU</t>
  </si>
  <si>
    <t>YURI</t>
  </si>
  <si>
    <t>GRETTER</t>
  </si>
  <si>
    <t>SIMBOLI</t>
  </si>
  <si>
    <t>MATTIOTTI</t>
  </si>
  <si>
    <t>GIANLUIGI</t>
  </si>
  <si>
    <t>GARDA LAKE ASD</t>
  </si>
  <si>
    <t>PARZANI</t>
  </si>
  <si>
    <t>CRIPPA</t>
  </si>
  <si>
    <t>TABENI</t>
  </si>
  <si>
    <t>RENATO</t>
  </si>
  <si>
    <t>PAPA</t>
  </si>
  <si>
    <t>DEPAOLI</t>
  </si>
  <si>
    <t>SC AVIO</t>
  </si>
  <si>
    <t>TADDEI</t>
  </si>
  <si>
    <t>SC ALA</t>
  </si>
  <si>
    <t>LAZZARI</t>
  </si>
  <si>
    <t>LOVISON</t>
  </si>
  <si>
    <t>FUMANERI</t>
  </si>
  <si>
    <t>INTROVIGNE</t>
  </si>
  <si>
    <t>LA VALLATA MTB-BANCA PREALPI ASD</t>
  </si>
  <si>
    <t>CHISTE'</t>
  </si>
  <si>
    <t>TAMMEO</t>
  </si>
  <si>
    <t>RAFFAELE</t>
  </si>
  <si>
    <t>PERONI</t>
  </si>
  <si>
    <t>FEDELI</t>
  </si>
  <si>
    <t>PODDA</t>
  </si>
  <si>
    <t>PORTOSCUSO</t>
  </si>
  <si>
    <t>DALLA LIBERA</t>
  </si>
  <si>
    <t>PAONE</t>
  </si>
  <si>
    <t>ANDREAS</t>
  </si>
  <si>
    <t>SC ALTAIR ASD</t>
  </si>
  <si>
    <t>VERONESI</t>
  </si>
  <si>
    <t>CAVALLERI</t>
  </si>
  <si>
    <t>ROMANI</t>
  </si>
  <si>
    <t>BALLICO</t>
  </si>
  <si>
    <t>BONDESAN</t>
  </si>
  <si>
    <t>AVIGNI</t>
  </si>
  <si>
    <t>GS ROSA</t>
  </si>
  <si>
    <t xml:space="preserve">BAZZANA </t>
  </si>
  <si>
    <t>FONSATO</t>
  </si>
  <si>
    <t>DIVAN</t>
  </si>
  <si>
    <t>ZUNNUI</t>
  </si>
  <si>
    <t>VIGNANDO</t>
  </si>
  <si>
    <t>ASD RAGLIA TEAM</t>
  </si>
  <si>
    <t>AMICABILE</t>
  </si>
  <si>
    <t>PARODI</t>
  </si>
  <si>
    <t>TEAM  BIKE O'CLOCK</t>
  </si>
  <si>
    <t>DORIO</t>
  </si>
  <si>
    <t>ASD OMBRE FREE TEAM BIKE</t>
  </si>
  <si>
    <t>BENATTI</t>
  </si>
  <si>
    <t>SALVADORETTI</t>
  </si>
  <si>
    <t>BIKE CLUB 2000</t>
  </si>
  <si>
    <t>RICORDI</t>
  </si>
  <si>
    <t>ASD MTB MANIA</t>
  </si>
  <si>
    <t>UGOLOTTI</t>
  </si>
  <si>
    <t>WILD TEAM LANGHIRANO</t>
  </si>
  <si>
    <t>CARRENO</t>
  </si>
  <si>
    <t>LUQUE PIERLUIGI</t>
  </si>
  <si>
    <t>SIGNORONI</t>
  </si>
  <si>
    <t>VESPANI</t>
  </si>
  <si>
    <t>BETTINELLI</t>
  </si>
  <si>
    <t>FRANCISCI</t>
  </si>
  <si>
    <t>BUSSENI</t>
  </si>
  <si>
    <t>PICCHI</t>
  </si>
  <si>
    <t>ASD LE SALINE NATURA E SPORT</t>
  </si>
  <si>
    <t>GHIRARDELLI</t>
  </si>
  <si>
    <t>ZUFFELLATO</t>
  </si>
  <si>
    <t>NAZARENO</t>
  </si>
  <si>
    <t>DE SANTIS</t>
  </si>
  <si>
    <t>NIGRELLI</t>
  </si>
  <si>
    <t>MARAMOTTI</t>
  </si>
  <si>
    <t>DI GENNARO</t>
  </si>
  <si>
    <t>TEAM SPEED WHEEL - DEANEASY</t>
  </si>
  <si>
    <t>SANTOS DA SILVA</t>
  </si>
  <si>
    <t>ANDRE'</t>
  </si>
  <si>
    <t>MAIOLA</t>
  </si>
  <si>
    <t>EL CORIDOR TEAM</t>
  </si>
  <si>
    <t>VIGANO'</t>
  </si>
  <si>
    <t>CASCIO</t>
  </si>
  <si>
    <t>LIMANA</t>
  </si>
  <si>
    <t>GARBIN</t>
  </si>
  <si>
    <t>UBALDO</t>
  </si>
  <si>
    <t>PASINO LUXURY TEAM</t>
  </si>
  <si>
    <t>RIZZO</t>
  </si>
  <si>
    <t>GONZO</t>
  </si>
  <si>
    <t>LEDER</t>
  </si>
  <si>
    <t>GARDA SCOTT MATERGIA</t>
  </si>
  <si>
    <t>PASSONI</t>
  </si>
  <si>
    <t>VIRGINIO ROBERTO</t>
  </si>
  <si>
    <t>VEGGETTI</t>
  </si>
  <si>
    <t>ASD LR BIKE TEAM</t>
  </si>
  <si>
    <t>DINA</t>
  </si>
  <si>
    <t>ASD C.C. M.LLO GIUSEPPE CAVAGNERO</t>
  </si>
  <si>
    <t>FRANZOI</t>
  </si>
  <si>
    <t>TESSARO</t>
  </si>
  <si>
    <t>PAVANI</t>
  </si>
  <si>
    <t>PIALORSI</t>
  </si>
  <si>
    <t>MTB PERTICA BASSA ASD</t>
  </si>
  <si>
    <t>ASD CICLI MORBIATO</t>
  </si>
  <si>
    <t>COBIANCHI</t>
  </si>
  <si>
    <t>BONOMI</t>
  </si>
  <si>
    <t>UGO</t>
  </si>
  <si>
    <t xml:space="preserve">SBAICHIERO </t>
  </si>
  <si>
    <t>VERZICCO</t>
  </si>
  <si>
    <t>VALARANI</t>
  </si>
  <si>
    <t>GRAZIANO</t>
  </si>
  <si>
    <t>FABIANI</t>
  </si>
  <si>
    <t>GS DOGANA COLOMBINI</t>
  </si>
  <si>
    <t>DEMMA</t>
  </si>
  <si>
    <t>CAPPELLARI</t>
  </si>
  <si>
    <t>D'AURIA</t>
  </si>
  <si>
    <t>NUOVA GUARINO ASD</t>
  </si>
  <si>
    <t>GUGLIELMI</t>
  </si>
  <si>
    <t>MILANI</t>
  </si>
  <si>
    <t>MONTI</t>
  </si>
  <si>
    <t>FELLUGA</t>
  </si>
  <si>
    <t>GRUPPO GENERALI TRIESTE</t>
  </si>
  <si>
    <t>MACCARI</t>
  </si>
  <si>
    <t>GUATTA</t>
  </si>
  <si>
    <t>MOSCHINI</t>
  </si>
  <si>
    <t>PEDROTTI</t>
  </si>
  <si>
    <t>ELIO</t>
  </si>
  <si>
    <t>BREN TEAM TRENTO</t>
  </si>
  <si>
    <t>BAGNI</t>
  </si>
  <si>
    <t>MIHELCIC</t>
  </si>
  <si>
    <t>BASSETTI</t>
  </si>
  <si>
    <t>MIGNANI</t>
  </si>
  <si>
    <t>GALVANI</t>
  </si>
  <si>
    <t>LANDINI</t>
  </si>
  <si>
    <t>PAGNONI</t>
  </si>
  <si>
    <t>URBANI</t>
  </si>
  <si>
    <t>GS SCHIO BIKE ASD</t>
  </si>
  <si>
    <t>MAGRI</t>
  </si>
  <si>
    <t>GIAN MARCO</t>
  </si>
  <si>
    <t>ASD BUJE MTB</t>
  </si>
  <si>
    <t>BENZI</t>
  </si>
  <si>
    <t>VALERIANO</t>
  </si>
  <si>
    <t>ZANUTTINI</t>
  </si>
  <si>
    <t>CARBONIERO</t>
  </si>
  <si>
    <t>GRESPAN</t>
  </si>
  <si>
    <t>ASD TEAM DDM 99</t>
  </si>
  <si>
    <t>ARTUSO</t>
  </si>
  <si>
    <t>MOSE'</t>
  </si>
  <si>
    <t>DALLA FINA</t>
  </si>
  <si>
    <t>MASSIMO GIUSEPPE</t>
  </si>
  <si>
    <t>LONGHIN</t>
  </si>
  <si>
    <t>OTTORINO</t>
  </si>
  <si>
    <t>CASTELLAZZI</t>
  </si>
  <si>
    <t>BEGALI</t>
  </si>
  <si>
    <t>PRANDIN</t>
  </si>
  <si>
    <t>FOGLINO</t>
  </si>
  <si>
    <t>FILIPPI</t>
  </si>
  <si>
    <t>AMPOLLINI</t>
  </si>
  <si>
    <t>ARIS</t>
  </si>
  <si>
    <t>ASD PEDALE FIDENTINO</t>
  </si>
  <si>
    <t>RICCI</t>
  </si>
  <si>
    <t>ASD AMICI DI MARCO PANTANI</t>
  </si>
  <si>
    <t>CARPANESE</t>
  </si>
  <si>
    <t>MARCOMIN</t>
  </si>
  <si>
    <t>FASOLATO</t>
  </si>
  <si>
    <t>PRADELLA</t>
  </si>
  <si>
    <t>DALLARI</t>
  </si>
  <si>
    <t>BIKE FUN CLUB</t>
  </si>
  <si>
    <t>BICITIME RACING TEAM</t>
  </si>
  <si>
    <t>MAZZANTI</t>
  </si>
  <si>
    <t>BERGAMO</t>
  </si>
  <si>
    <t>SIMON</t>
  </si>
  <si>
    <t>ZANGHI</t>
  </si>
  <si>
    <t>NARDIN</t>
  </si>
  <si>
    <t>ASD PHYSICAL EVOLUTION SSD</t>
  </si>
  <si>
    <t>SANTINI</t>
  </si>
  <si>
    <t>BARISON</t>
  </si>
  <si>
    <t>GS PUNTO CICLO PADOVA</t>
  </si>
  <si>
    <t>RIZZATO</t>
  </si>
  <si>
    <t>ROSSANO</t>
  </si>
  <si>
    <t>BARETTA</t>
  </si>
  <si>
    <t>CRISTINA</t>
  </si>
  <si>
    <t>TOSCHI</t>
  </si>
  <si>
    <t>ARCANGELO</t>
  </si>
  <si>
    <t>VITTORIO</t>
  </si>
  <si>
    <t>CARBONHUBO CMQ</t>
  </si>
  <si>
    <t>GAZZOTTI</t>
  </si>
  <si>
    <t>GS SPORTISSIMO TOP LEVEL</t>
  </si>
  <si>
    <t>ROMEO</t>
  </si>
  <si>
    <t>ROSINI</t>
  </si>
  <si>
    <t>GIULIANO</t>
  </si>
  <si>
    <t>MAZZUCCHIELLI</t>
  </si>
  <si>
    <t>PUBLIO</t>
  </si>
  <si>
    <t>RINALDO</t>
  </si>
  <si>
    <t xml:space="preserve">DAVIDE </t>
  </si>
  <si>
    <t>ZATTI</t>
  </si>
  <si>
    <t>DE CANDIA</t>
  </si>
  <si>
    <t>TRAGUARDO VOLANTE RACING</t>
  </si>
  <si>
    <t>CALTAGIRONE</t>
  </si>
  <si>
    <t>POS</t>
  </si>
  <si>
    <t>COGNOME</t>
  </si>
  <si>
    <t>NOME</t>
  </si>
  <si>
    <t>SESSO</t>
  </si>
  <si>
    <t>TEAM</t>
  </si>
  <si>
    <t>CAT</t>
  </si>
  <si>
    <t>PUNTEGGIO TOTALE</t>
  </si>
  <si>
    <t>100KM DEI FORTI</t>
  </si>
  <si>
    <t>M6+</t>
  </si>
  <si>
    <t>DOLOMITICA BRENTA BIKE</t>
  </si>
  <si>
    <t>3TBIKE</t>
  </si>
  <si>
    <t>VAL DI NON BIKE</t>
  </si>
  <si>
    <t>-</t>
  </si>
  <si>
    <t>NOME TEAM</t>
  </si>
  <si>
    <t>DATA DI NASCITA</t>
  </si>
  <si>
    <t>BURATO</t>
  </si>
  <si>
    <t>STEFANELLI</t>
  </si>
  <si>
    <t>GARIBOLDI</t>
  </si>
  <si>
    <t>REBECCA</t>
  </si>
  <si>
    <t>ZOLI</t>
  </si>
  <si>
    <t>MARTINA</t>
  </si>
  <si>
    <t>TASSINARI</t>
  </si>
  <si>
    <t>FIORETTA</t>
  </si>
  <si>
    <t>SANDRA</t>
  </si>
  <si>
    <t>LIFE IS BIKE TEAM OSSANA</t>
  </si>
  <si>
    <t>BURATTI</t>
  </si>
  <si>
    <t>ROBERTA</t>
  </si>
  <si>
    <t>ASD MEDINOX</t>
  </si>
  <si>
    <t>MARCHI</t>
  </si>
  <si>
    <t>STEFANIA</t>
  </si>
  <si>
    <t>RS BIKE</t>
  </si>
  <si>
    <t>SGARZI</t>
  </si>
  <si>
    <t>MARIA FEDERICA</t>
  </si>
  <si>
    <t>BELTRAMOLLI</t>
  </si>
  <si>
    <t>MARGHERITA</t>
  </si>
  <si>
    <t>ASD VALCHIESE BIKE</t>
  </si>
  <si>
    <t xml:space="preserve">LUMINATI </t>
  </si>
  <si>
    <t>ASD CICLO DUCALE URBINO</t>
  </si>
  <si>
    <t>CAMEDDA</t>
  </si>
  <si>
    <t>OLGA</t>
  </si>
  <si>
    <t>LIZZI</t>
  </si>
  <si>
    <t>BIKE MOVEMENT - TRENTINOERBE</t>
  </si>
  <si>
    <t>BUGOLONI</t>
  </si>
  <si>
    <t>ELISA</t>
  </si>
  <si>
    <t>LAZZARONI</t>
  </si>
  <si>
    <t>ASD CAFFARO TEAM</t>
  </si>
  <si>
    <t>GRILLI</t>
  </si>
  <si>
    <t>FAVERO</t>
  </si>
  <si>
    <t>FRANCA</t>
  </si>
  <si>
    <t xml:space="preserve">SSD PEDALE FELTRINO </t>
  </si>
  <si>
    <t>FAORO</t>
  </si>
  <si>
    <t>CARLOTTA</t>
  </si>
  <si>
    <t xml:space="preserve">MERCANTE </t>
  </si>
  <si>
    <t>ALESSI</t>
  </si>
  <si>
    <t>INFIT SQUADRA CORSE</t>
  </si>
  <si>
    <t>SCALINI</t>
  </si>
  <si>
    <t>LONGO</t>
  </si>
  <si>
    <t>TONY</t>
  </si>
  <si>
    <t>LONGOTONY30936</t>
  </si>
  <si>
    <t>SOUDAL LEECOUGAN MTB RACING TEAM</t>
  </si>
  <si>
    <t>BILLI</t>
  </si>
  <si>
    <t>BILLIJACOPO34443</t>
  </si>
  <si>
    <t>DAL GRANDESTEFANO32989</t>
  </si>
  <si>
    <t>VALDRIGHI</t>
  </si>
  <si>
    <t>VALDRIGHISTEFANO34547</t>
  </si>
  <si>
    <t>DOMENICO</t>
  </si>
  <si>
    <t>VALERIODOMENICO33360</t>
  </si>
  <si>
    <t>KTM - PROTEK - ELETTROSYSTEM</t>
  </si>
  <si>
    <t>PIERPAOLI</t>
  </si>
  <si>
    <t>PIERPAOLILORENZO32579</t>
  </si>
  <si>
    <t>LOVATOSAMUELE37004</t>
  </si>
  <si>
    <t>BACCANELLI</t>
  </si>
  <si>
    <t>BACCANELLIROBERTO34132</t>
  </si>
  <si>
    <t>MENGHETTI</t>
  </si>
  <si>
    <t>PETER</t>
  </si>
  <si>
    <t>MENGHETTIPETER35998</t>
  </si>
  <si>
    <t>VELO CLUB GARDA</t>
  </si>
  <si>
    <t>LIEVORE</t>
  </si>
  <si>
    <t>LIEVOREDANIELE35129</t>
  </si>
  <si>
    <t>FURIASSE</t>
  </si>
  <si>
    <t>FURIASSENICOLA37414</t>
  </si>
  <si>
    <t>BORMOLINI</t>
  </si>
  <si>
    <t>BORMOLINITHOMAS34185</t>
  </si>
  <si>
    <t>TONOLI</t>
  </si>
  <si>
    <t>TONOLIEMANUELE36797</t>
  </si>
  <si>
    <t>VESENTINI</t>
  </si>
  <si>
    <t>VESENTINIANDREA36473</t>
  </si>
  <si>
    <t>VANTAGGIATO</t>
  </si>
  <si>
    <t>RAMON</t>
  </si>
  <si>
    <t>VANTAGGIATORAMON36741</t>
  </si>
  <si>
    <t>ASD TEAM VELOCIRAPTORS</t>
  </si>
  <si>
    <t>NICOLAS</t>
  </si>
  <si>
    <t>BORMOLININICOLAS34185</t>
  </si>
  <si>
    <t>GAMBARELLI</t>
  </si>
  <si>
    <t>GAMBARELLISIMONE28994</t>
  </si>
  <si>
    <t>DONA'</t>
  </si>
  <si>
    <t>DONA'MATTIA34028</t>
  </si>
  <si>
    <t>MAGNANI</t>
  </si>
  <si>
    <t>MAGNANIALBERTO28287</t>
  </si>
  <si>
    <t>CMQ CARBONHUBO</t>
  </si>
  <si>
    <t>ARICI</t>
  </si>
  <si>
    <t>ARICISIMONE29419</t>
  </si>
  <si>
    <t>BENJAMIN</t>
  </si>
  <si>
    <t>WAYER</t>
  </si>
  <si>
    <t>BENJAMINWAYER35209</t>
  </si>
  <si>
    <t>KI.CO.SYS. TEAM</t>
  </si>
  <si>
    <t>BRESSAN</t>
  </si>
  <si>
    <t>BRESSANENRICO35128</t>
  </si>
  <si>
    <t>CONEGLIANO BIKE TEAM ASD</t>
  </si>
  <si>
    <t>TADEI</t>
  </si>
  <si>
    <t>TADEIMICHELE30678</t>
  </si>
  <si>
    <t>BOMBARDELLI</t>
  </si>
  <si>
    <t>BOMBARDELLIANDREA30178</t>
  </si>
  <si>
    <t>TEAM HEIDI</t>
  </si>
  <si>
    <t>RIGON</t>
  </si>
  <si>
    <t>RIGONLUCA36297</t>
  </si>
  <si>
    <t>FILETTI</t>
  </si>
  <si>
    <t>FILETTIMICHAEL33955</t>
  </si>
  <si>
    <t>TEAM MONDOBICI TECNOPLAST</t>
  </si>
  <si>
    <t>PATUELLI</t>
  </si>
  <si>
    <t>PATUELLIPIETRO36384</t>
  </si>
  <si>
    <t>MANTOVANISEBASTIANO36238</t>
  </si>
  <si>
    <t>MAZZOLA</t>
  </si>
  <si>
    <t>MAZZOLAGIANANTONIO37209</t>
  </si>
  <si>
    <t>ZANETTILORENZO31999</t>
  </si>
  <si>
    <t>ASD ZIPPOPIU</t>
  </si>
  <si>
    <t>PERSICH</t>
  </si>
  <si>
    <t>PERSICHDARIO28989</t>
  </si>
  <si>
    <t>BORGOGNO</t>
  </si>
  <si>
    <t>BORGOGNOANDREA29216</t>
  </si>
  <si>
    <t>ROSSIDANIELE36029</t>
  </si>
  <si>
    <t>PRO SPORT TREMOSINE ASD</t>
  </si>
  <si>
    <t>MEZZADRA</t>
  </si>
  <si>
    <t>MEZZADRAGIORGIO30589</t>
  </si>
  <si>
    <t xml:space="preserve">TOMAT </t>
  </si>
  <si>
    <t>TOMAT LUCA35628</t>
  </si>
  <si>
    <t>ASD KICOSYS</t>
  </si>
  <si>
    <t>CAMAGGI</t>
  </si>
  <si>
    <t>CAMAGGIFABRIZIO24253</t>
  </si>
  <si>
    <t>BIANCOFEDERICO32556</t>
  </si>
  <si>
    <t>TEAM ECODYGER - CYP ASD</t>
  </si>
  <si>
    <t>ZORZIADRIANO25259</t>
  </si>
  <si>
    <t>DA CANAL</t>
  </si>
  <si>
    <t>DA CANALFILIPPO34668</t>
  </si>
  <si>
    <t>UC LIMANA</t>
  </si>
  <si>
    <t>ANDRIOLLO</t>
  </si>
  <si>
    <t>ANDRIOLLOELIA37143</t>
  </si>
  <si>
    <t>BONDAVALLI</t>
  </si>
  <si>
    <t>BONDAVALLISAMUELE37977</t>
  </si>
  <si>
    <t>FERRARIMANUEL29415</t>
  </si>
  <si>
    <t>DNA BIKE</t>
  </si>
  <si>
    <t>ROSSATOMIRKO25571</t>
  </si>
  <si>
    <t>VALRENDENABIKE - CARISOLO</t>
  </si>
  <si>
    <t>VACCARI</t>
  </si>
  <si>
    <t>VACCARIMARCO34796</t>
  </si>
  <si>
    <t>LUGAGNANO OFF ROAD</t>
  </si>
  <si>
    <t>BIANCOFIORE</t>
  </si>
  <si>
    <t>BIANCOFIORESIMONE36845</t>
  </si>
  <si>
    <t>PANGRAZZI</t>
  </si>
  <si>
    <t>PANGRAZZIMATTIA34901</t>
  </si>
  <si>
    <t>PRESUTTO</t>
  </si>
  <si>
    <t>PRESUTTOALFONSO29830</t>
  </si>
  <si>
    <t>VELOCE CLUB BORGO</t>
  </si>
  <si>
    <t>BORGOGNONI</t>
  </si>
  <si>
    <t>PATRIK</t>
  </si>
  <si>
    <t>BORGOGNONIPATRIK31576</t>
  </si>
  <si>
    <t>ASD TECSO FIAMME ALTE</t>
  </si>
  <si>
    <t>MORACARLO25507</t>
  </si>
  <si>
    <t>LOPRIORE</t>
  </si>
  <si>
    <t>LOPRIOREALESSANDRO33593</t>
  </si>
  <si>
    <t>CELLAURO</t>
  </si>
  <si>
    <t>CELLAUROANDREA27426</t>
  </si>
  <si>
    <t>ASD BLACK ROAD</t>
  </si>
  <si>
    <t>TOSELLI</t>
  </si>
  <si>
    <t>TOSELLIDAVIDE30987</t>
  </si>
  <si>
    <t>B3L TEAM</t>
  </si>
  <si>
    <t>CASAROTTO</t>
  </si>
  <si>
    <t>CASAROTTODAVIDE35753</t>
  </si>
  <si>
    <t>TABONI</t>
  </si>
  <si>
    <t>TABONIMIRCO29553</t>
  </si>
  <si>
    <t>TISI</t>
  </si>
  <si>
    <t>TISIROBERTO29614</t>
  </si>
  <si>
    <t>COLLINUCCI</t>
  </si>
  <si>
    <t>COLLINUCCIMATTIA32467</t>
  </si>
  <si>
    <t>ASD BIKE OR NOTHING TEAM</t>
  </si>
  <si>
    <t>GALIMBERTI</t>
  </si>
  <si>
    <t>GALIMBERTIJACOPO38154</t>
  </si>
  <si>
    <t>GS GIOVANI GIUSSANESI</t>
  </si>
  <si>
    <t>COLLEONI</t>
  </si>
  <si>
    <t>COLLEONIPAOLO29048</t>
  </si>
  <si>
    <t>ASD POLISPORTIVA CALUSCHESE</t>
  </si>
  <si>
    <t>MARCHESIMATTEO33237</t>
  </si>
  <si>
    <t>TEAM BIKE TRESCORE BALNEARIO</t>
  </si>
  <si>
    <t>CABRINI</t>
  </si>
  <si>
    <t>CABRINIANDREA36417</t>
  </si>
  <si>
    <t>GALLIZIA</t>
  </si>
  <si>
    <t>GALLIZIAALESSANDRO29346</t>
  </si>
  <si>
    <t>EXEPT FACTORY TEAM</t>
  </si>
  <si>
    <t>BARTOLUCCI</t>
  </si>
  <si>
    <t>BARTOLUCCIALESSANDRO30068</t>
  </si>
  <si>
    <t>SCHMID</t>
  </si>
  <si>
    <t>SCHMIDBRUNO29532</t>
  </si>
  <si>
    <t>FABBRIALESSIO27892</t>
  </si>
  <si>
    <t>ASD ZEROZERO TEAM</t>
  </si>
  <si>
    <t>BONDIONI</t>
  </si>
  <si>
    <t>BONDIONITIZIANO29945</t>
  </si>
  <si>
    <t>MONTORO</t>
  </si>
  <si>
    <t>MONTOROCHRISTIAN26936</t>
  </si>
  <si>
    <t>ALGHISI</t>
  </si>
  <si>
    <t>ISAIA</t>
  </si>
  <si>
    <t>ALGHISIISAIA31239</t>
  </si>
  <si>
    <t>AB BIKE RACING TEAM</t>
  </si>
  <si>
    <t>FUSI</t>
  </si>
  <si>
    <t>FUSIANDREA35435</t>
  </si>
  <si>
    <t>ASD STEFANA BIKE</t>
  </si>
  <si>
    <t>PAGLIARANI</t>
  </si>
  <si>
    <t>PAGLIARANIMARCO26686</t>
  </si>
  <si>
    <t>MONTIANDREA26423</t>
  </si>
  <si>
    <t>DORIGO</t>
  </si>
  <si>
    <t>GIULIO DINO</t>
  </si>
  <si>
    <t>DORIGOGIULIO DINO27037</t>
  </si>
  <si>
    <t>ASD COLOGNESE BIKE</t>
  </si>
  <si>
    <t>CORAZZIN</t>
  </si>
  <si>
    <t>CORAZZINMORENO33042</t>
  </si>
  <si>
    <t>DELIZIA BIKE TEAM</t>
  </si>
  <si>
    <t>TONEZZER</t>
  </si>
  <si>
    <t>TONEZZERLUCA28185</t>
  </si>
  <si>
    <t>ZIGLIOLIDANIELE26072</t>
  </si>
  <si>
    <t>ASD GS CIGNONE</t>
  </si>
  <si>
    <t>MASE'</t>
  </si>
  <si>
    <t>NORMAN</t>
  </si>
  <si>
    <t>MASE'NORMAN29694</t>
  </si>
  <si>
    <t>BALOTTA</t>
  </si>
  <si>
    <t>BALOTTAPAOLO27762</t>
  </si>
  <si>
    <t>SCARTEZZINI</t>
  </si>
  <si>
    <t>PATRICK</t>
  </si>
  <si>
    <t>SCARTEZZINIPATRICK30308</t>
  </si>
  <si>
    <t>AHMETI</t>
  </si>
  <si>
    <t>AGON</t>
  </si>
  <si>
    <t>AHMETIAGON36157</t>
  </si>
  <si>
    <t>FERRARIRICCARDO37824</t>
  </si>
  <si>
    <t>ZAGNI</t>
  </si>
  <si>
    <t>ZAGNIPIETRO31917</t>
  </si>
  <si>
    <t>ASD GAM SAREZZO SANT'EMILIANO</t>
  </si>
  <si>
    <t>MATURI</t>
  </si>
  <si>
    <t>MATURILORIS28236</t>
  </si>
  <si>
    <t>RAVAGNI</t>
  </si>
  <si>
    <t>RAVAGNIMAURIZIO26542</t>
  </si>
  <si>
    <t>GSA ZEROWIND</t>
  </si>
  <si>
    <t>FRANCIOSI</t>
  </si>
  <si>
    <t>FRANCIOSISIMONE33306</t>
  </si>
  <si>
    <t>CYCLING TEAM EMILIA</t>
  </si>
  <si>
    <t>MATTOLIN</t>
  </si>
  <si>
    <t>MATTOLINIVAN30656</t>
  </si>
  <si>
    <t>AVANZI</t>
  </si>
  <si>
    <t>AVANZIFILIPPO33384</t>
  </si>
  <si>
    <t>GRAZIOTTI</t>
  </si>
  <si>
    <t>GIANFRANCO</t>
  </si>
  <si>
    <t>GRAZIOTTIGIANFRANCO22640</t>
  </si>
  <si>
    <t>RIVADOSSI</t>
  </si>
  <si>
    <t>RIVADOSSIALBERTO32506</t>
  </si>
  <si>
    <t>ZENI</t>
  </si>
  <si>
    <t>SAMUEL</t>
  </si>
  <si>
    <t>ZENISAMUEL32665</t>
  </si>
  <si>
    <t>MINUTI</t>
  </si>
  <si>
    <t>MINUTIELIA37898</t>
  </si>
  <si>
    <t>ASD STABIUZZO</t>
  </si>
  <si>
    <t>BARBIERI</t>
  </si>
  <si>
    <t>BARBIERILUCA31453</t>
  </si>
  <si>
    <t>MANUEL TURRI</t>
  </si>
  <si>
    <t>ZANONIMANUEL TURRI31617</t>
  </si>
  <si>
    <t xml:space="preserve">MADASCHI </t>
  </si>
  <si>
    <t>MADASCHI LUCA32534</t>
  </si>
  <si>
    <t>PESCI</t>
  </si>
  <si>
    <t>PESCITIZIANO25631</t>
  </si>
  <si>
    <t>PIAGNERELLI</t>
  </si>
  <si>
    <t>PIAGNERELLIMATTEO29498</t>
  </si>
  <si>
    <t>GIACOMINI</t>
  </si>
  <si>
    <t>ANDREA RODOLFO</t>
  </si>
  <si>
    <t>GIACOMINIANDREA RODOLFO24903</t>
  </si>
  <si>
    <t>REGINATO</t>
  </si>
  <si>
    <t>REGINATOLUCA23782</t>
  </si>
  <si>
    <t>LEONIROSSANO26936</t>
  </si>
  <si>
    <t>TEAM VERNIABIKE TEAM ASD</t>
  </si>
  <si>
    <t>GAZZINI</t>
  </si>
  <si>
    <t>GAZZINISTEFANO25714</t>
  </si>
  <si>
    <t>ZANCA</t>
  </si>
  <si>
    <t>ZANCAFLAVIO26243</t>
  </si>
  <si>
    <t>ASD AMICI UDACE</t>
  </si>
  <si>
    <t>OLIVOTTO</t>
  </si>
  <si>
    <t>OLIVOTTOMARCO23004</t>
  </si>
  <si>
    <t>MUNARO</t>
  </si>
  <si>
    <t>MUNAROALESSANDRO23138</t>
  </si>
  <si>
    <t>VIVENZI</t>
  </si>
  <si>
    <t>EMILIANO</t>
  </si>
  <si>
    <t>VIVENZIEMILIANO27828</t>
  </si>
  <si>
    <t>OSSO</t>
  </si>
  <si>
    <t>OSSOENRICO32801</t>
  </si>
  <si>
    <t>ANSELMI</t>
  </si>
  <si>
    <t>ANSELMIMASSIMO25837</t>
  </si>
  <si>
    <t>BUZZETTI</t>
  </si>
  <si>
    <t>BUZZETTIFEDERICO33416</t>
  </si>
  <si>
    <t>MANFREDI</t>
  </si>
  <si>
    <t>MANFREDIMANUEL28023</t>
  </si>
  <si>
    <t>BUSSI</t>
  </si>
  <si>
    <t>BUSSIGIACOMO33456</t>
  </si>
  <si>
    <t>BENETTIFRANCESCO23001</t>
  </si>
  <si>
    <t>MINUTILUCA25954</t>
  </si>
  <si>
    <t>AMADEI</t>
  </si>
  <si>
    <t>AMADEILORENZO24677</t>
  </si>
  <si>
    <t>CHIODEGA</t>
  </si>
  <si>
    <t>CHIODEGAMANUEL26995</t>
  </si>
  <si>
    <t>VIGILI DEL FUOCO DEL TRENTINO</t>
  </si>
  <si>
    <t>ZAMAI</t>
  </si>
  <si>
    <t>ZAMAILORIS26711</t>
  </si>
  <si>
    <t>ASD CICLOMECANICO MTB</t>
  </si>
  <si>
    <t>COCCHI</t>
  </si>
  <si>
    <t>LEANDRO</t>
  </si>
  <si>
    <t>COCCHILEANDRO29838</t>
  </si>
  <si>
    <t>PELLEGRINIROBERTO27696</t>
  </si>
  <si>
    <t>PEZZI</t>
  </si>
  <si>
    <t>UMBERTO</t>
  </si>
  <si>
    <t>PEZZIUMBERTO25468</t>
  </si>
  <si>
    <t>ZAPPAROLI</t>
  </si>
  <si>
    <t>ZAPPAROLIALESSANDRO30317</t>
  </si>
  <si>
    <t>MTB DOLOMITI DI BRENTA ASD</t>
  </si>
  <si>
    <t>BIAGINI</t>
  </si>
  <si>
    <t>BIAGINIDAVIDE30516</t>
  </si>
  <si>
    <t>ALPACAS RACING TEAM</t>
  </si>
  <si>
    <t>UGOLINI</t>
  </si>
  <si>
    <t>UGOLINIPAOLO24433</t>
  </si>
  <si>
    <t>SENECI</t>
  </si>
  <si>
    <t>SENECIGIUSEPPE29433</t>
  </si>
  <si>
    <t>BUSSACCHINI LUIGI ASD</t>
  </si>
  <si>
    <t>BIANCOFIOREANDREA36845</t>
  </si>
  <si>
    <t>ALBAN</t>
  </si>
  <si>
    <t>ALBANANDREA24041</t>
  </si>
  <si>
    <t>ASD VELO CLUB  RODIGO</t>
  </si>
  <si>
    <t>BOESSO</t>
  </si>
  <si>
    <t>BOESSOLUCA30135</t>
  </si>
  <si>
    <t>SCUTTERI</t>
  </si>
  <si>
    <t>SCUTTERIDAVIDE25642</t>
  </si>
  <si>
    <t>GREGORI</t>
  </si>
  <si>
    <t>GREGORINICOLA34654</t>
  </si>
  <si>
    <t>LIEO</t>
  </si>
  <si>
    <t>LIEOELIA37991</t>
  </si>
  <si>
    <t>MURGIA</t>
  </si>
  <si>
    <t>MURGIAMANUEL31356</t>
  </si>
  <si>
    <t>ABBA'</t>
  </si>
  <si>
    <t>ABBA'CLAUDIO29243</t>
  </si>
  <si>
    <t>RUMIFULVIO25866</t>
  </si>
  <si>
    <t>BOGINI</t>
  </si>
  <si>
    <t>BOGINIMASSIMILIANO27976</t>
  </si>
  <si>
    <t>SPRINT BIKE LUMEZZANE</t>
  </si>
  <si>
    <t>BRAMBILLA</t>
  </si>
  <si>
    <t>GIAMPIETRO</t>
  </si>
  <si>
    <t>BRAMBILLAGIAMPIETRO30763</t>
  </si>
  <si>
    <t>MACCARRONE</t>
  </si>
  <si>
    <t>MACCARRONEMATTEO29621</t>
  </si>
  <si>
    <t>NONSOLOBICI ASD</t>
  </si>
  <si>
    <t>SCHIAROLI</t>
  </si>
  <si>
    <t>SCHIAROLIMARCO29335</t>
  </si>
  <si>
    <t>SARTORI</t>
  </si>
  <si>
    <t>SARTORIIVAN28420</t>
  </si>
  <si>
    <t>SABATTINI</t>
  </si>
  <si>
    <t>SABATTINIANGELO20372</t>
  </si>
  <si>
    <t>TAMBURRI</t>
  </si>
  <si>
    <t>TAMBURRIANDREA28649</t>
  </si>
  <si>
    <t>GRAVINO</t>
  </si>
  <si>
    <t>GRAVINOGIANLUCA28774</t>
  </si>
  <si>
    <t>I CICLISTI DELLA DOMENICA</t>
  </si>
  <si>
    <t>GUARNERI</t>
  </si>
  <si>
    <t>GUARNERIDAVIDE28475</t>
  </si>
  <si>
    <t>FORNASARI</t>
  </si>
  <si>
    <t>FORNASARIMIRKO24847</t>
  </si>
  <si>
    <t>MARCONI BIKE RACING TEAM</t>
  </si>
  <si>
    <t>GIANNIFABRIZIO26832</t>
  </si>
  <si>
    <t>LECHI</t>
  </si>
  <si>
    <t>LECHIALESSANDRO26657</t>
  </si>
  <si>
    <t>CANALI</t>
  </si>
  <si>
    <t>OSCAR</t>
  </si>
  <si>
    <t>CANALIOSCAR24379</t>
  </si>
  <si>
    <t>COCCONI</t>
  </si>
  <si>
    <t>COCCONIMIRCO30728</t>
  </si>
  <si>
    <t>BAIESI</t>
  </si>
  <si>
    <t>BAIESIMATTIA30474</t>
  </si>
  <si>
    <t>A.S.D. PORRETTANA BIKE - TEAM</t>
  </si>
  <si>
    <t>FRANCIA</t>
  </si>
  <si>
    <t>FRANCIASIMONE27773</t>
  </si>
  <si>
    <t>CRISTOFOLETTI</t>
  </si>
  <si>
    <t>CRISTOFOLETTIDAVIDE26718</t>
  </si>
  <si>
    <t>SEVERI</t>
  </si>
  <si>
    <t>SEVERICRISTIAN30769</t>
  </si>
  <si>
    <t>BARBIERILUIGI22673</t>
  </si>
  <si>
    <t>GOSETTI</t>
  </si>
  <si>
    <t>GOSETTIEMANUELE28509</t>
  </si>
  <si>
    <t>TOLLARI</t>
  </si>
  <si>
    <t>TOLLARIALAN30283</t>
  </si>
  <si>
    <t>FRIGO</t>
  </si>
  <si>
    <t>FRIGOFRANCESCO37019</t>
  </si>
  <si>
    <t>BERTULLIMARCO35189</t>
  </si>
  <si>
    <t>GIOACCHINO</t>
  </si>
  <si>
    <t>FRIGOGIOACCHINO23866</t>
  </si>
  <si>
    <t>SCHIEVENIN</t>
  </si>
  <si>
    <t>SCHIEVENINSTEFANO29347</t>
  </si>
  <si>
    <t>EFFETIERRE MTB RACING TEAM</t>
  </si>
  <si>
    <t>SCOZ</t>
  </si>
  <si>
    <t>SCOZMATTEO29226</t>
  </si>
  <si>
    <t>PONTI</t>
  </si>
  <si>
    <t>PONTIALBERTO26367</t>
  </si>
  <si>
    <t>RICCIARDI</t>
  </si>
  <si>
    <t>RICCIARDIGABRIELE25841</t>
  </si>
  <si>
    <t>BOSETTI</t>
  </si>
  <si>
    <t>BOSETTIROBERTO17420</t>
  </si>
  <si>
    <t>MORETTIMARCO26749</t>
  </si>
  <si>
    <t>PRETO MARTINI</t>
  </si>
  <si>
    <t>DEVIS</t>
  </si>
  <si>
    <t>PRETO MARTINIDEVIS28048</t>
  </si>
  <si>
    <t>ASD IL CICLISTA</t>
  </si>
  <si>
    <t>GIRARDINI</t>
  </si>
  <si>
    <t>GIRARDINIJACOPO36494</t>
  </si>
  <si>
    <t>MAESTRI</t>
  </si>
  <si>
    <t>MAESTRIGABRIELE24556</t>
  </si>
  <si>
    <t>FUSARI</t>
  </si>
  <si>
    <t>FERNANDO</t>
  </si>
  <si>
    <t>FUSARIFERNANDO22762</t>
  </si>
  <si>
    <t>BELLERI</t>
  </si>
  <si>
    <t>BELLERIRICCARDO27374</t>
  </si>
  <si>
    <t>CARATA</t>
  </si>
  <si>
    <t>CARATAMARCO26457</t>
  </si>
  <si>
    <t>ASD GREEN DEVILS</t>
  </si>
  <si>
    <t>BALDUCCI</t>
  </si>
  <si>
    <t>BALDUCCIFABIO26695</t>
  </si>
  <si>
    <t>SAN MARINO MTB TEAM</t>
  </si>
  <si>
    <t>LINZI</t>
  </si>
  <si>
    <t>LINZIROBERTO25127</t>
  </si>
  <si>
    <t>IL CICLISTA</t>
  </si>
  <si>
    <t>RIVADOSSIANDREA33560</t>
  </si>
  <si>
    <t>SALVATORI</t>
  </si>
  <si>
    <t>SALVATORIFABIO24495</t>
  </si>
  <si>
    <t>ASD CREA LA BICI</t>
  </si>
  <si>
    <t>RIZZINICOLA29457</t>
  </si>
  <si>
    <t>CASARINIMARCO26088</t>
  </si>
  <si>
    <t>FANTI</t>
  </si>
  <si>
    <t>FANTINICOLA31308</t>
  </si>
  <si>
    <t>ASD GNANI BIKE TEAM</t>
  </si>
  <si>
    <t>FRANCIOSIFABIO27093</t>
  </si>
  <si>
    <t>COPETTI</t>
  </si>
  <si>
    <t>MARINO</t>
  </si>
  <si>
    <t>COPETTIMARINO22503</t>
  </si>
  <si>
    <t>ASD PEDALE GEMONESE</t>
  </si>
  <si>
    <t>BAVUTTI</t>
  </si>
  <si>
    <t>BAVUTTIIVO23912</t>
  </si>
  <si>
    <t>BATTILANA</t>
  </si>
  <si>
    <t>BATTILANACHRISTIAN27022</t>
  </si>
  <si>
    <t>CONFORTOLA</t>
  </si>
  <si>
    <t>CONFORTOLAMANUEL31275</t>
  </si>
  <si>
    <t>SCILIRONI</t>
  </si>
  <si>
    <t>SCILIRONIGABRIELE26785</t>
  </si>
  <si>
    <t xml:space="preserve">GOBBATO </t>
  </si>
  <si>
    <t>GOBBATO ALESSANDRO27553</t>
  </si>
  <si>
    <t>SANCISI</t>
  </si>
  <si>
    <t>RENZO</t>
  </si>
  <si>
    <t>SANCISIRENZO19871</t>
  </si>
  <si>
    <t>CORTELLA</t>
  </si>
  <si>
    <t>CORTELLAANTONIO26938</t>
  </si>
  <si>
    <t xml:space="preserve">CONSERVATI </t>
  </si>
  <si>
    <t>CONSERVATI DAVIDE 28042</t>
  </si>
  <si>
    <t>PIERI</t>
  </si>
  <si>
    <t>PIERIMARCO25425</t>
  </si>
  <si>
    <t>PALINI</t>
  </si>
  <si>
    <t>PALINIFABIO30214</t>
  </si>
  <si>
    <t>MENEGHETTI</t>
  </si>
  <si>
    <t>MENEGHETTIDIEGO27737</t>
  </si>
  <si>
    <t>POLO</t>
  </si>
  <si>
    <t>POLOALBERTO26803</t>
  </si>
  <si>
    <t>MALMUSI</t>
  </si>
  <si>
    <t>MALMUSILUCA24033</t>
  </si>
  <si>
    <t>CAVICCHIOLI</t>
  </si>
  <si>
    <t>CAVICCHIOLISIMONE28718</t>
  </si>
  <si>
    <t>GC FERRARI MARANELLO</t>
  </si>
  <si>
    <t>GHIRARDI</t>
  </si>
  <si>
    <t>GHIRARDIANDREA27536</t>
  </si>
  <si>
    <t>PORTA</t>
  </si>
  <si>
    <t>PORTAMATTIA31910</t>
  </si>
  <si>
    <t>FUNTOS BIKE - NRC</t>
  </si>
  <si>
    <t>BARDINI</t>
  </si>
  <si>
    <t>BARDINIROBERTO35286</t>
  </si>
  <si>
    <t>JACK PRO RIDER ASD</t>
  </si>
  <si>
    <t>MANIGRASSO</t>
  </si>
  <si>
    <t>MANIGRASSOGIOVANNI32066</t>
  </si>
  <si>
    <t>A.S.D TERRANOSTRA TEAM BIKE</t>
  </si>
  <si>
    <t>LEONARDO</t>
  </si>
  <si>
    <t>ARICILEONARDO21563</t>
  </si>
  <si>
    <t>VINATI</t>
  </si>
  <si>
    <t>VINATIFABIO26827</t>
  </si>
  <si>
    <t>CANNIZZARO</t>
  </si>
  <si>
    <t>CANNIZZARORICCARDO27731</t>
  </si>
  <si>
    <t>CAOLA</t>
  </si>
  <si>
    <t>CAOLANICOLA27802</t>
  </si>
  <si>
    <t>MUCCIOLI</t>
  </si>
  <si>
    <t>MUCCIOLIMIRKO28243</t>
  </si>
  <si>
    <t>GARBAINI</t>
  </si>
  <si>
    <t>GARBAINIALESSANDRO32242</t>
  </si>
  <si>
    <t>BREVI</t>
  </si>
  <si>
    <t>BREVIALESSANDRO22214</t>
  </si>
  <si>
    <t>SAN PAOLO MTB TEAM</t>
  </si>
  <si>
    <t>DESTRO</t>
  </si>
  <si>
    <t>DESTROFEDERICO24742</t>
  </si>
  <si>
    <t>PARUSCIO</t>
  </si>
  <si>
    <t>PARUSCIOMARIO26724</t>
  </si>
  <si>
    <t>MENDO</t>
  </si>
  <si>
    <t>MENDOMIRCO24046</t>
  </si>
  <si>
    <t>LAURENDI</t>
  </si>
  <si>
    <t>ROCCO</t>
  </si>
  <si>
    <t>LAURENDIROCCO31822</t>
  </si>
  <si>
    <t>ARATI</t>
  </si>
  <si>
    <t>ARATIFRANCESCO32966</t>
  </si>
  <si>
    <t>USP ROMEO VENTURELLI ASD</t>
  </si>
  <si>
    <t>SCHIUMARINI</t>
  </si>
  <si>
    <t>SCHIUMARINIALESSANDRO30077</t>
  </si>
  <si>
    <t>LE DET</t>
  </si>
  <si>
    <t>ERIC</t>
  </si>
  <si>
    <t>LE DETERIC23579</t>
  </si>
  <si>
    <t>ASD POOL CANTU' 1999</t>
  </si>
  <si>
    <t>PADULA</t>
  </si>
  <si>
    <t>PADULAALESSANDRO29908</t>
  </si>
  <si>
    <t>ASD MTB CITTA' DEGLI IMPERIALI</t>
  </si>
  <si>
    <t>COBELLI</t>
  </si>
  <si>
    <t>COBELLIMARCO26214</t>
  </si>
  <si>
    <t>GUIDETTI</t>
  </si>
  <si>
    <t>GUIDETTIMARCO28055</t>
  </si>
  <si>
    <t>MTB I GUFI</t>
  </si>
  <si>
    <t>CHILESESTEFANO25853</t>
  </si>
  <si>
    <t>GRUPPO CICLISTICO CORNEDO</t>
  </si>
  <si>
    <t>ROCCA</t>
  </si>
  <si>
    <t>MASSIMILIANO MARIO</t>
  </si>
  <si>
    <t>ROCCAMASSIMILIANO MARIO26133</t>
  </si>
  <si>
    <t>TEAM VISCARDI ASD</t>
  </si>
  <si>
    <t>CASAGRANDE</t>
  </si>
  <si>
    <t>CASAGRANDEFRANCESCO30255</t>
  </si>
  <si>
    <t>MENTANI</t>
  </si>
  <si>
    <t>MENTANIMARCO32731</t>
  </si>
  <si>
    <t>CIRCOLO ASD MINERVA</t>
  </si>
  <si>
    <t>TISOT</t>
  </si>
  <si>
    <t>TISOTANDREA23412</t>
  </si>
  <si>
    <t>ASD TEAM DAMA CYCLING</t>
  </si>
  <si>
    <t>NOVARA</t>
  </si>
  <si>
    <t>GIANCRISTIAN</t>
  </si>
  <si>
    <t>NOVARAGIANCRISTIAN27381</t>
  </si>
  <si>
    <t>CAVRIAGO BIKING ASD</t>
  </si>
  <si>
    <t>ANTONAZZO</t>
  </si>
  <si>
    <t>ANTONAZZOFRANCESCO25040</t>
  </si>
  <si>
    <t>ACCORSI</t>
  </si>
  <si>
    <t>ACCORSIMAURIZIO25013</t>
  </si>
  <si>
    <t>PANGRAZIO</t>
  </si>
  <si>
    <t>PANGRAZIOSTEFANO27321</t>
  </si>
  <si>
    <t>BENZONI</t>
  </si>
  <si>
    <t>BENZONILORENZO34236</t>
  </si>
  <si>
    <t>NIGLIA</t>
  </si>
  <si>
    <t>COSMA</t>
  </si>
  <si>
    <t>NIGLIACOSMA24704</t>
  </si>
  <si>
    <t>RIZZINI</t>
  </si>
  <si>
    <t>RIZZINIANDREA28779</t>
  </si>
  <si>
    <t>SIMONI</t>
  </si>
  <si>
    <t>SIMONIGIANLUCA28911</t>
  </si>
  <si>
    <t>VIRTUS UP</t>
  </si>
  <si>
    <t xml:space="preserve">ANGOSSINI </t>
  </si>
  <si>
    <t>ANGOSSINI LEONARDO34337</t>
  </si>
  <si>
    <t>VISERBI</t>
  </si>
  <si>
    <t>VISERBIDANIELE25583</t>
  </si>
  <si>
    <t>ALESSANDRI</t>
  </si>
  <si>
    <t>ALESSANDRILORIS25179</t>
  </si>
  <si>
    <t>ESSERE ASD ARL</t>
  </si>
  <si>
    <t>BENVENUTI</t>
  </si>
  <si>
    <t>BENVENUTIPATRIK29853</t>
  </si>
  <si>
    <t>TORPADO URSUS</t>
  </si>
  <si>
    <t>PASTORELLI</t>
  </si>
  <si>
    <t>PASTORELLINICOLA24974</t>
  </si>
  <si>
    <t>BOLLINI</t>
  </si>
  <si>
    <t>BOLLINISTEFANO29492</t>
  </si>
  <si>
    <t>VAGLIA</t>
  </si>
  <si>
    <t>VAGLIAMICHELE27851</t>
  </si>
  <si>
    <t>PETRELLI</t>
  </si>
  <si>
    <t>PETRELLIGIACOMO29854</t>
  </si>
  <si>
    <t>ASD SACE</t>
  </si>
  <si>
    <t>PARIANI</t>
  </si>
  <si>
    <t>PARIANIMARCO31748</t>
  </si>
  <si>
    <t>LAURO</t>
  </si>
  <si>
    <t>LAUROMARCO23452</t>
  </si>
  <si>
    <t>MENOLLI</t>
  </si>
  <si>
    <t>MENOLLINICOLA28996</t>
  </si>
  <si>
    <t>GUGLIELMINI</t>
  </si>
  <si>
    <t>GUGLIELMININICOLA26488</t>
  </si>
  <si>
    <t>FERRARISTEFANO34283</t>
  </si>
  <si>
    <t>BARUZZI</t>
  </si>
  <si>
    <t>BARUZZIFRANCESCO29902</t>
  </si>
  <si>
    <t>TEAM ERRE BIKE</t>
  </si>
  <si>
    <t>FRANCHINIWALTER24915</t>
  </si>
  <si>
    <t>PIALORSIANDREA33708</t>
  </si>
  <si>
    <t>LUCCHINI</t>
  </si>
  <si>
    <t>LUCCHINISTEFANO34079</t>
  </si>
  <si>
    <t>STAGNOLI</t>
  </si>
  <si>
    <t>STAGNOLITHOMAS33114</t>
  </si>
  <si>
    <t>CALDERA</t>
  </si>
  <si>
    <t>CALDERACARLO27878</t>
  </si>
  <si>
    <t>TODARO</t>
  </si>
  <si>
    <t>TODAROMASSIMILIANO29009</t>
  </si>
  <si>
    <t>OMICINI</t>
  </si>
  <si>
    <t>ELVIS</t>
  </si>
  <si>
    <t>OMICINIELVIS27018</t>
  </si>
  <si>
    <t>UISP COMIT. TERR.LE RAVENNA-LUGO</t>
  </si>
  <si>
    <t>BABINI</t>
  </si>
  <si>
    <t>BABINIFABIO27158</t>
  </si>
  <si>
    <t>CONDÒ</t>
  </si>
  <si>
    <t>CONDÒDANIELE29030</t>
  </si>
  <si>
    <t>DAMIANI</t>
  </si>
  <si>
    <t>DAMIANIMASSIMO26800</t>
  </si>
  <si>
    <t>SICA</t>
  </si>
  <si>
    <t>SICACHRISTIAN28094</t>
  </si>
  <si>
    <t>BONELLI</t>
  </si>
  <si>
    <t>BONELLIROBERTO24532</t>
  </si>
  <si>
    <t>TAROZZI</t>
  </si>
  <si>
    <t>TAROZZIROBERTO25917</t>
  </si>
  <si>
    <t>MARCHISIMONE26805</t>
  </si>
  <si>
    <t>SEGNANA</t>
  </si>
  <si>
    <t>SEGNANAGIANNI25659</t>
  </si>
  <si>
    <t>DRAGON BIKE STRIGNO</t>
  </si>
  <si>
    <t>TONDI</t>
  </si>
  <si>
    <t>TONDIMIRKO28128</t>
  </si>
  <si>
    <t>CAVANI</t>
  </si>
  <si>
    <t>CAVANIMAURIZIO29133</t>
  </si>
  <si>
    <t>FERRONI</t>
  </si>
  <si>
    <t>FERRONIANDREA24983</t>
  </si>
  <si>
    <t>BUSETTI</t>
  </si>
  <si>
    <t>BUSETTIMIRKO27218</t>
  </si>
  <si>
    <t>PEPOLI</t>
  </si>
  <si>
    <t>ERMES</t>
  </si>
  <si>
    <t>PEPOLIERMES25594</t>
  </si>
  <si>
    <t>ARFILLI</t>
  </si>
  <si>
    <t>ARFILLILEONARDO33206</t>
  </si>
  <si>
    <t>SAMORI'</t>
  </si>
  <si>
    <t>SAMORI'ENRICO34118</t>
  </si>
  <si>
    <t>GIACOMINISTEFANO26068</t>
  </si>
  <si>
    <t>BEBER</t>
  </si>
  <si>
    <t>BEBERLORENZO24818</t>
  </si>
  <si>
    <t>ZANCHINI</t>
  </si>
  <si>
    <t>ZANCHINIFABIO25331</t>
  </si>
  <si>
    <t>ZINETTI</t>
  </si>
  <si>
    <t>GIAMPAOLO</t>
  </si>
  <si>
    <t>ZINETTIGIAMPAOLO22189</t>
  </si>
  <si>
    <t>CARERA</t>
  </si>
  <si>
    <t>CARERAALBERTO24493</t>
  </si>
  <si>
    <t>ASD POOL CANTU'</t>
  </si>
  <si>
    <t>RAINER</t>
  </si>
  <si>
    <t>MICHEL</t>
  </si>
  <si>
    <t>RAINERMICHEL30208</t>
  </si>
  <si>
    <t>SSV PICHL GSIES RAIFFEISEN</t>
  </si>
  <si>
    <t>PAVANELLI</t>
  </si>
  <si>
    <t>PAVANELLIGABRIELE31674</t>
  </si>
  <si>
    <t>BENVENUTIANTONIO29642</t>
  </si>
  <si>
    <t>RONCARI</t>
  </si>
  <si>
    <t>RONCARIMAURO29377</t>
  </si>
  <si>
    <t>DORA</t>
  </si>
  <si>
    <t>DORAALESSANDRO27383</t>
  </si>
  <si>
    <t>AMPOLLINIALESSANDRO26958</t>
  </si>
  <si>
    <t>BONDIOLI</t>
  </si>
  <si>
    <t>BONDIOLIANDREA28329</t>
  </si>
  <si>
    <t xml:space="preserve">MUSSINI </t>
  </si>
  <si>
    <t xml:space="preserve">MANUEL </t>
  </si>
  <si>
    <t>MUSSINI MANUEL 27871</t>
  </si>
  <si>
    <t>CRODA</t>
  </si>
  <si>
    <t>CRODAMARCO23434</t>
  </si>
  <si>
    <t>SOLARI</t>
  </si>
  <si>
    <t>SOLARIGIULIANO25437</t>
  </si>
  <si>
    <t>POLETTI</t>
  </si>
  <si>
    <t>POLETTINICOLA32713</t>
  </si>
  <si>
    <t>GIRARDIGABRIELE29041</t>
  </si>
  <si>
    <t xml:space="preserve">CAMAGNONI </t>
  </si>
  <si>
    <t>CAMAGNONI DAVIDE29509</t>
  </si>
  <si>
    <t>RAIMONDI</t>
  </si>
  <si>
    <t>RAIMONDIALBERTO24923</t>
  </si>
  <si>
    <t>DAL BEN</t>
  </si>
  <si>
    <t>DAL BENGIANLUCA33820</t>
  </si>
  <si>
    <t>GASPERONI</t>
  </si>
  <si>
    <t>GASPERONIGIANLUCA25752</t>
  </si>
  <si>
    <t>MATTEI</t>
  </si>
  <si>
    <t>MATTEIDENIS27209</t>
  </si>
  <si>
    <t>TRAPANI</t>
  </si>
  <si>
    <t>TRAPANIMARCO31759</t>
  </si>
  <si>
    <t>FERRI</t>
  </si>
  <si>
    <t>FERRILORENZO29749</t>
  </si>
  <si>
    <t>ROSSILUCA33652</t>
  </si>
  <si>
    <t>CONTIIVAN26709</t>
  </si>
  <si>
    <t>STAR BODY BIKE TEAM</t>
  </si>
  <si>
    <t>SCARONI</t>
  </si>
  <si>
    <t>NICOLO'</t>
  </si>
  <si>
    <t>SCARONINICOLO'31070</t>
  </si>
  <si>
    <t>SPAGNOLO</t>
  </si>
  <si>
    <t>SPAGNOLOGABRIELE28625</t>
  </si>
  <si>
    <t>DAMAR 2.0</t>
  </si>
  <si>
    <t>PETRACCO</t>
  </si>
  <si>
    <t>PETRACCOSTEFANO23872</t>
  </si>
  <si>
    <t>GREZZI</t>
  </si>
  <si>
    <t>GREZZICLAUDIO24272</t>
  </si>
  <si>
    <t>ROSSINI</t>
  </si>
  <si>
    <t>DANIELE ANGELO</t>
  </si>
  <si>
    <t>ROSSINIDANIELE ANGELO30729</t>
  </si>
  <si>
    <t>CC CREMONESE ASD</t>
  </si>
  <si>
    <t>BESENZONI</t>
  </si>
  <si>
    <t>BESENZONIEDOARDO31919</t>
  </si>
  <si>
    <t>TIBALDO</t>
  </si>
  <si>
    <t>TIBALDOTIZIANO26279</t>
  </si>
  <si>
    <t>FRANZONIGIANLUCA24783</t>
  </si>
  <si>
    <t>ARTUSOANDREA27276</t>
  </si>
  <si>
    <t>CASALI</t>
  </si>
  <si>
    <t>PIETRO MARIANO</t>
  </si>
  <si>
    <t>CASALIPIETRO MARIANO19922</t>
  </si>
  <si>
    <t>ASD CYCLING TEAM OLTREPO INTERNATIONAL</t>
  </si>
  <si>
    <t>VACCARIANDREA25225</t>
  </si>
  <si>
    <t>RANDAZZO</t>
  </si>
  <si>
    <t>RANDAZZOGIUSEPPE23627</t>
  </si>
  <si>
    <t>PAGLIARINI</t>
  </si>
  <si>
    <t>PAGLIARINIFABRIZIO23239</t>
  </si>
  <si>
    <t>IANNIELLO</t>
  </si>
  <si>
    <t>IANNIELLOMICHELE27416</t>
  </si>
  <si>
    <t>FATTINI</t>
  </si>
  <si>
    <t>IGOR</t>
  </si>
  <si>
    <t>FATTINIIGOR27329</t>
  </si>
  <si>
    <t>QUERCIOLI</t>
  </si>
  <si>
    <t>QUERCIOLIANDREA26881</t>
  </si>
  <si>
    <t>VESIN GABRI</t>
  </si>
  <si>
    <t xml:space="preserve">ENRICO CLAUDIO </t>
  </si>
  <si>
    <t>VESIN GABRIENRICO CLAUDIO 25147</t>
  </si>
  <si>
    <t>ASD GC CAPODARCO</t>
  </si>
  <si>
    <t>RICCO</t>
  </si>
  <si>
    <t>RICCOMATTEO35096</t>
  </si>
  <si>
    <t>ASD SPORTINSIEME CASTELLARANO</t>
  </si>
  <si>
    <t>GATTI</t>
  </si>
  <si>
    <t>GATTISTEFANO25152</t>
  </si>
  <si>
    <t>ZANESCO</t>
  </si>
  <si>
    <t>ZANESCOALESSANDRO29150</t>
  </si>
  <si>
    <t>CALCATERRA</t>
  </si>
  <si>
    <t>CALCATERRASAMUELE26499</t>
  </si>
  <si>
    <t>SCHENETTI</t>
  </si>
  <si>
    <t>SCHENETTIFABRIZIO24436</t>
  </si>
  <si>
    <t>PEDRONI</t>
  </si>
  <si>
    <t>PEDRONIFILIPPO27850</t>
  </si>
  <si>
    <t>CAMARRI</t>
  </si>
  <si>
    <t>CAMARRIENRICO28388</t>
  </si>
  <si>
    <t>LATORRE</t>
  </si>
  <si>
    <t>LATORREALBERTO27263</t>
  </si>
  <si>
    <t>DRUDI</t>
  </si>
  <si>
    <t>DRUDIMAURO21407</t>
  </si>
  <si>
    <t>MAGNANILORIS25345</t>
  </si>
  <si>
    <t>BOMPREZZI</t>
  </si>
  <si>
    <t>ELVIO</t>
  </si>
  <si>
    <t>BOMPREZZIELVIO19171</t>
  </si>
  <si>
    <t>ABENI</t>
  </si>
  <si>
    <t>ABENIDAVIDE26732</t>
  </si>
  <si>
    <t>BIZZONI</t>
  </si>
  <si>
    <t>BIZZONIGERARDO28276</t>
  </si>
  <si>
    <t>ORIO BIKE TEAM</t>
  </si>
  <si>
    <t>BERTINATO</t>
  </si>
  <si>
    <t>BERTINATOGIANNI22655</t>
  </si>
  <si>
    <t>SELLERI</t>
  </si>
  <si>
    <t>SELLERIALFONSO31547</t>
  </si>
  <si>
    <t xml:space="preserve">TROIANO </t>
  </si>
  <si>
    <t xml:space="preserve">MAURIZIO GRAZIANO </t>
  </si>
  <si>
    <t>TROIANO MAURIZIO GRAZIANO 28307</t>
  </si>
  <si>
    <t>ASD GS MARINA PICENA</t>
  </si>
  <si>
    <t>BARBERINI</t>
  </si>
  <si>
    <t>BARBERINISTEFANO27016</t>
  </si>
  <si>
    <t>FARINARICCARDO33339</t>
  </si>
  <si>
    <t>DONATO</t>
  </si>
  <si>
    <t>ALBERTO ALESSANDRO</t>
  </si>
  <si>
    <t>DONATOALBERTO ALESSANDRO23585</t>
  </si>
  <si>
    <t>FERRIDAVIDE27938</t>
  </si>
  <si>
    <t>BONDI</t>
  </si>
  <si>
    <t>BONDIERIC34390</t>
  </si>
  <si>
    <t>MOCELLIN</t>
  </si>
  <si>
    <t>MOCELLINDIEGO28780</t>
  </si>
  <si>
    <t>MOSCA</t>
  </si>
  <si>
    <t>MOSCAFABIANO31125</t>
  </si>
  <si>
    <t>DAL BELLO</t>
  </si>
  <si>
    <t>DAL BELLOWALTER29691</t>
  </si>
  <si>
    <t>ABBATI</t>
  </si>
  <si>
    <t>ABBATIANDREA27708</t>
  </si>
  <si>
    <t>TORO</t>
  </si>
  <si>
    <t>TOROALESSIO28815</t>
  </si>
  <si>
    <t>FOSCA</t>
  </si>
  <si>
    <t>FOSCALORENZO23503</t>
  </si>
  <si>
    <t>RAMBELLI</t>
  </si>
  <si>
    <t>RAMBELLIMAURO24385</t>
  </si>
  <si>
    <t>ASD ZERO BIKE TEAM</t>
  </si>
  <si>
    <t>BURIOLI</t>
  </si>
  <si>
    <t>BURIOLIROBERTO22523</t>
  </si>
  <si>
    <t>MAZZOCCHI</t>
  </si>
  <si>
    <t>MAZZOCCHISTEFANO22680</t>
  </si>
  <si>
    <t>CAMPAGNA</t>
  </si>
  <si>
    <t>CAMPAGNAIVAN25411</t>
  </si>
  <si>
    <t>SANTIFRANCO24570</t>
  </si>
  <si>
    <t>BRANDOLI</t>
  </si>
  <si>
    <t>BRANDOLIRICCARDO25116</t>
  </si>
  <si>
    <t>CESAREO</t>
  </si>
  <si>
    <t>LORENZOCESAREO26971</t>
  </si>
  <si>
    <t>BUI</t>
  </si>
  <si>
    <t>BUIMICHELE28631</t>
  </si>
  <si>
    <t>VILLA ROSA BIKE</t>
  </si>
  <si>
    <t xml:space="preserve">MAUGERI </t>
  </si>
  <si>
    <t>FABIO DOMENICO</t>
  </si>
  <si>
    <t>MAUGERI FABIO DOMENICO28181</t>
  </si>
  <si>
    <t>RIGHETTINIANDREA33758</t>
  </si>
  <si>
    <t>FANTINATOKEVIN36203</t>
  </si>
  <si>
    <t>MEGGIOLARODAVIDE36736</t>
  </si>
  <si>
    <t>PALLAOROCHRISTIAN30757</t>
  </si>
  <si>
    <t>CARRAROTIZIANO31095</t>
  </si>
  <si>
    <t>RISATTINICOLA31307</t>
  </si>
  <si>
    <t>TOCCOLIZACCARIA36553</t>
  </si>
  <si>
    <t>RANZO BABILIELIA37386</t>
  </si>
  <si>
    <t>ARIAS CUERVODIEGO ALFONSO32182</t>
  </si>
  <si>
    <t>COMINELLICRISTIAN32285</t>
  </si>
  <si>
    <t>LINETTISIMONE35367</t>
  </si>
  <si>
    <t>DALVAIARMIN32766</t>
  </si>
  <si>
    <t>LONGAMATTIA32441</t>
  </si>
  <si>
    <t>HOFERFRANZ29947</t>
  </si>
  <si>
    <t>FRASSETTOSEBASTIANO33680</t>
  </si>
  <si>
    <t>OBERHAMMERTOBIAS37376</t>
  </si>
  <si>
    <t>SCHWEIGGLJOHANNES32034</t>
  </si>
  <si>
    <t>FACCIDENNIS30975</t>
  </si>
  <si>
    <t>FARINAMATTIA36830</t>
  </si>
  <si>
    <t>FAESMATTEO36384</t>
  </si>
  <si>
    <t>BOLLOMICHELE37400</t>
  </si>
  <si>
    <t>BELTRAMODIEGO28869</t>
  </si>
  <si>
    <t>VIRGILIGIACOMO36591</t>
  </si>
  <si>
    <t>CONTIFILIPPO37468</t>
  </si>
  <si>
    <t>SCHIESAROMATTEO30658</t>
  </si>
  <si>
    <t>MOLONSAMUELE35196</t>
  </si>
  <si>
    <t>COMINCINIGABRIELE37294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</si>
</sst>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/>
    <xf numFmtId="1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14" fontId="0" fillId="0" borderId="1" xfId="0" applyNumberFormat="1" applyFill="1" applyBorder="1"/>
    <xf numFmtId="0" fontId="0" fillId="2" borderId="1" xfId="0" applyFill="1" applyBorder="1"/>
    <xf numFmtId="0" fontId="0" fillId="3" borderId="1" xfId="0" applyFill="1" applyBorder="1"/>
    <xf numFmtId="1" fontId="0" fillId="2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14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RENTINO/BASE%20CALCOLO%20TRENTI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UNTEGGIO"/>
      <sheetName val="CLASSIC"/>
      <sheetName val="MARATHON"/>
      <sheetName val="CLASSIFICA UNITA DOLOMITICA"/>
      <sheetName val="CLASSIFICA TRENTINO UOMINI"/>
      <sheetName val="CLASSIFICA TRENTINO DONNE"/>
      <sheetName val="MAGLIE 2° TAPPA"/>
    </sheetNames>
    <sheetDataSet>
      <sheetData sheetId="0"/>
      <sheetData sheetId="1"/>
      <sheetData sheetId="2"/>
      <sheetData sheetId="3">
        <row r="2">
          <cell r="B2" t="str">
            <v>LONGOTONY30936</v>
          </cell>
          <cell r="C2">
            <v>3990</v>
          </cell>
        </row>
        <row r="3">
          <cell r="B3" t="str">
            <v>RIGHETTINIANDREA33758</v>
          </cell>
          <cell r="C3">
            <v>3857</v>
          </cell>
        </row>
        <row r="4">
          <cell r="B4" t="str">
            <v>BILLIJACOPO34443</v>
          </cell>
          <cell r="C4">
            <v>3750.6000000000004</v>
          </cell>
        </row>
        <row r="5">
          <cell r="B5" t="str">
            <v>ANDREATTACRISTIAN34584</v>
          </cell>
          <cell r="C5">
            <v>3670.8</v>
          </cell>
        </row>
        <row r="6">
          <cell r="B6" t="str">
            <v>BECCARELLOFABIO34932</v>
          </cell>
          <cell r="C6">
            <v>3617.6000000000004</v>
          </cell>
        </row>
        <row r="7">
          <cell r="B7" t="str">
            <v>DAL GRANDESTEFANO32989</v>
          </cell>
          <cell r="C7">
            <v>3577.7000000000003</v>
          </cell>
        </row>
        <row r="8">
          <cell r="B8" t="str">
            <v>VALDRIGHISTEFANO34547</v>
          </cell>
          <cell r="C8">
            <v>3537.8</v>
          </cell>
        </row>
        <row r="9">
          <cell r="B9" t="str">
            <v>VALERIODOMENICO33360</v>
          </cell>
          <cell r="C9">
            <v>3497.9</v>
          </cell>
        </row>
        <row r="10">
          <cell r="B10" t="str">
            <v>PIERPAOLILORENZO32579</v>
          </cell>
          <cell r="C10">
            <v>3458</v>
          </cell>
        </row>
        <row r="11">
          <cell r="B11" t="str">
            <v>LOVATOSAMUELE37004</v>
          </cell>
          <cell r="C11">
            <v>3418.1000000000004</v>
          </cell>
        </row>
        <row r="12">
          <cell r="B12" t="str">
            <v>BACCANELLIROBERTO34132</v>
          </cell>
          <cell r="C12">
            <v>3378.2000000000003</v>
          </cell>
        </row>
        <row r="13">
          <cell r="B13" t="str">
            <v>FANTINATOKEVIN36203</v>
          </cell>
          <cell r="C13">
            <v>3344.9500000000003</v>
          </cell>
        </row>
        <row r="14">
          <cell r="B14" t="str">
            <v>MENGHETTIPETER35998</v>
          </cell>
          <cell r="C14">
            <v>3311.7000000000003</v>
          </cell>
        </row>
        <row r="15">
          <cell r="B15" t="str">
            <v>VERRAMANUEL32476</v>
          </cell>
          <cell r="C15">
            <v>3278.4500000000003</v>
          </cell>
        </row>
        <row r="16">
          <cell r="B16" t="str">
            <v>DEPAULGABRIELE32393</v>
          </cell>
          <cell r="C16">
            <v>3245.2000000000003</v>
          </cell>
        </row>
        <row r="17">
          <cell r="B17" t="str">
            <v>ZAMBONIANDREA30169</v>
          </cell>
          <cell r="C17">
            <v>3211.9500000000003</v>
          </cell>
        </row>
        <row r="18">
          <cell r="B18" t="str">
            <v>PALLAOROCHRISTIAN30757</v>
          </cell>
          <cell r="C18">
            <v>3178.7000000000003</v>
          </cell>
        </row>
        <row r="19">
          <cell r="B19" t="str">
            <v>CARRAROTIZIANO31095</v>
          </cell>
          <cell r="C19">
            <v>3145.4500000000003</v>
          </cell>
        </row>
        <row r="20">
          <cell r="B20" t="str">
            <v>MEGGIOLARODAVIDE36736</v>
          </cell>
          <cell r="C20">
            <v>3112.2000000000003</v>
          </cell>
        </row>
        <row r="21">
          <cell r="B21" t="str">
            <v>LIEVOREDANIELE35129</v>
          </cell>
          <cell r="C21">
            <v>3078.9500000000003</v>
          </cell>
        </row>
        <row r="22">
          <cell r="B22" t="str">
            <v>CLAUSERANDREA31333</v>
          </cell>
          <cell r="C22">
            <v>3052.3500000000004</v>
          </cell>
        </row>
        <row r="23">
          <cell r="B23" t="str">
            <v>FURIASSENICOLA37414</v>
          </cell>
          <cell r="C23">
            <v>3025.75</v>
          </cell>
        </row>
        <row r="24">
          <cell r="B24" t="str">
            <v>BORMOLINITHOMAS34185</v>
          </cell>
          <cell r="C24">
            <v>2999.15</v>
          </cell>
        </row>
        <row r="25">
          <cell r="B25" t="str">
            <v>TONOLIEMANUELE36797</v>
          </cell>
          <cell r="C25">
            <v>2972.55</v>
          </cell>
        </row>
        <row r="26">
          <cell r="B26" t="str">
            <v>TAVERNAELIA31165</v>
          </cell>
          <cell r="C26">
            <v>2945.9500000000003</v>
          </cell>
        </row>
        <row r="27">
          <cell r="B27" t="str">
            <v>CHILESEPAOLO29935</v>
          </cell>
          <cell r="C27">
            <v>2919.3500000000004</v>
          </cell>
        </row>
        <row r="28">
          <cell r="B28" t="str">
            <v>ZAMPEDRILUCA27781</v>
          </cell>
          <cell r="C28">
            <v>2892.75</v>
          </cell>
        </row>
        <row r="29">
          <cell r="B29" t="str">
            <v>PINTARELLISIMONE31176</v>
          </cell>
          <cell r="C29">
            <v>2866.15</v>
          </cell>
        </row>
        <row r="30">
          <cell r="B30" t="str">
            <v>VESENTINIANDREA36473</v>
          </cell>
          <cell r="C30">
            <v>2839.55</v>
          </cell>
        </row>
        <row r="31">
          <cell r="B31" t="str">
            <v>BORMOLININICOLAS34185</v>
          </cell>
          <cell r="C31">
            <v>2812.9500000000003</v>
          </cell>
        </row>
        <row r="32">
          <cell r="B32" t="str">
            <v>ZAMPEDRIANDREA32158</v>
          </cell>
          <cell r="C32">
            <v>2793</v>
          </cell>
        </row>
        <row r="33">
          <cell r="B33" t="str">
            <v>GAMBARELLISIMONE28994</v>
          </cell>
          <cell r="C33">
            <v>2773.05</v>
          </cell>
        </row>
        <row r="34">
          <cell r="B34" t="str">
            <v>MAGNANIALBERTO28287</v>
          </cell>
          <cell r="C34">
            <v>2753.1000000000004</v>
          </cell>
        </row>
        <row r="35">
          <cell r="B35" t="str">
            <v>ARICISIMONE29419</v>
          </cell>
          <cell r="C35">
            <v>2733.15</v>
          </cell>
        </row>
        <row r="36">
          <cell r="B36" t="str">
            <v>BENJAMINWAYER35209</v>
          </cell>
          <cell r="C36">
            <v>2713.2000000000003</v>
          </cell>
        </row>
        <row r="37">
          <cell r="B37" t="str">
            <v>BRESSANENRICO35128</v>
          </cell>
          <cell r="C37">
            <v>2693.25</v>
          </cell>
        </row>
        <row r="38">
          <cell r="B38" t="str">
            <v>FORNIALESSANDRO29224</v>
          </cell>
          <cell r="C38">
            <v>2673.3</v>
          </cell>
        </row>
        <row r="39">
          <cell r="B39" t="str">
            <v>TADEIMICHELE30678</v>
          </cell>
          <cell r="C39">
            <v>2653.3500000000004</v>
          </cell>
        </row>
        <row r="40">
          <cell r="B40" t="str">
            <v>DE BERNARDINGIULIO35938</v>
          </cell>
          <cell r="C40">
            <v>2633.4</v>
          </cell>
        </row>
        <row r="41">
          <cell r="B41" t="str">
            <v>SEGATACLAUDIO26812</v>
          </cell>
          <cell r="C41">
            <v>2613.4500000000003</v>
          </cell>
        </row>
        <row r="42">
          <cell r="B42" t="str">
            <v>FILETTIMICHAEL33955</v>
          </cell>
          <cell r="C42">
            <v>2593.5</v>
          </cell>
        </row>
        <row r="43">
          <cell r="B43" t="str">
            <v>PATUELLIPIETRO36384</v>
          </cell>
          <cell r="C43">
            <v>2573.5500000000002</v>
          </cell>
        </row>
        <row r="44">
          <cell r="B44" t="str">
            <v>LUDWIGSTEFAN26146</v>
          </cell>
          <cell r="C44">
            <v>2553.6000000000004</v>
          </cell>
        </row>
        <row r="45">
          <cell r="B45" t="str">
            <v>MAZZOLAGIANANTONIO37209</v>
          </cell>
          <cell r="C45">
            <v>2533.65</v>
          </cell>
        </row>
        <row r="46">
          <cell r="B46" t="str">
            <v>FLARERTOBIAS28418</v>
          </cell>
          <cell r="C46">
            <v>2513.7000000000003</v>
          </cell>
        </row>
        <row r="47">
          <cell r="B47" t="str">
            <v>PERSICHDARIO28989</v>
          </cell>
          <cell r="C47">
            <v>2493.75</v>
          </cell>
        </row>
        <row r="48">
          <cell r="B48" t="str">
            <v>BORGOGNOANDREA29216</v>
          </cell>
          <cell r="C48">
            <v>2473.8000000000002</v>
          </cell>
        </row>
        <row r="49">
          <cell r="B49" t="str">
            <v>ZADRAMATTIA33175</v>
          </cell>
          <cell r="C49">
            <v>2453.85</v>
          </cell>
        </row>
        <row r="50">
          <cell r="B50" t="str">
            <v>BRACCHIMICHELE37218</v>
          </cell>
          <cell r="C50">
            <v>2433.9</v>
          </cell>
        </row>
        <row r="51">
          <cell r="B51" t="str">
            <v>MEZZADRAGIORGIO30589</v>
          </cell>
          <cell r="C51">
            <v>2413.9500000000003</v>
          </cell>
        </row>
        <row r="52">
          <cell r="B52" t="str">
            <v>TOMAT LUCA35628</v>
          </cell>
          <cell r="C52">
            <v>2397.9900000000002</v>
          </cell>
        </row>
        <row r="53">
          <cell r="B53" t="str">
            <v>CAMAGGIFABRIZIO24253</v>
          </cell>
          <cell r="C53">
            <v>2382.0300000000002</v>
          </cell>
        </row>
        <row r="54">
          <cell r="B54" t="str">
            <v>BIANCOFEDERICO32556</v>
          </cell>
          <cell r="C54">
            <v>2366.0700000000002</v>
          </cell>
        </row>
        <row r="55">
          <cell r="B55" t="str">
            <v>DA CANALFILIPPO34668</v>
          </cell>
          <cell r="C55">
            <v>2350.11</v>
          </cell>
        </row>
        <row r="56">
          <cell r="B56" t="str">
            <v>RUMIGUIDO24342</v>
          </cell>
          <cell r="C56">
            <v>2334.15</v>
          </cell>
        </row>
        <row r="57">
          <cell r="B57" t="str">
            <v>LEONARDIANDREA35594</v>
          </cell>
          <cell r="C57">
            <v>2318.19</v>
          </cell>
        </row>
        <row r="58">
          <cell r="B58" t="str">
            <v>FERRARIMANUEL29415</v>
          </cell>
          <cell r="C58">
            <v>2302.23</v>
          </cell>
        </row>
        <row r="59">
          <cell r="B59" t="str">
            <v>PERETTICLAUDIA35828</v>
          </cell>
          <cell r="C59">
            <v>3990</v>
          </cell>
        </row>
        <row r="60">
          <cell r="B60" t="str">
            <v>PIZZOLATOCHRISTIAN36441</v>
          </cell>
          <cell r="C60">
            <v>2286.27</v>
          </cell>
        </row>
        <row r="61">
          <cell r="B61" t="str">
            <v>BIASIOLIANDREA30464</v>
          </cell>
          <cell r="C61">
            <v>2270.31</v>
          </cell>
        </row>
        <row r="62">
          <cell r="B62" t="str">
            <v>PIANADEBORA32542</v>
          </cell>
          <cell r="C62">
            <v>3857</v>
          </cell>
        </row>
        <row r="63">
          <cell r="B63" t="str">
            <v>GUIZZOANDREA33902</v>
          </cell>
          <cell r="C63">
            <v>2254.35</v>
          </cell>
        </row>
        <row r="64">
          <cell r="B64" t="str">
            <v>BIANCOFIORESIMONE36845</v>
          </cell>
          <cell r="C64">
            <v>2238.3900000000003</v>
          </cell>
        </row>
        <row r="65">
          <cell r="B65" t="str">
            <v>PRESUTTOALFONSO29830</v>
          </cell>
          <cell r="C65">
            <v>2222.4300000000003</v>
          </cell>
        </row>
        <row r="66">
          <cell r="B66" t="str">
            <v>BORGOGNONIPATRIK31576</v>
          </cell>
          <cell r="C66">
            <v>2206.4700000000003</v>
          </cell>
        </row>
        <row r="67">
          <cell r="B67" t="str">
            <v>MORACARLO25507</v>
          </cell>
          <cell r="C67">
            <v>2190.5100000000002</v>
          </cell>
        </row>
        <row r="68">
          <cell r="B68" t="str">
            <v>BURATOCHIARA34740</v>
          </cell>
          <cell r="C68">
            <v>3750.6000000000004</v>
          </cell>
        </row>
        <row r="69">
          <cell r="B69" t="str">
            <v>GASPERINIANDREA31138</v>
          </cell>
          <cell r="C69">
            <v>2174.5500000000002</v>
          </cell>
        </row>
        <row r="70">
          <cell r="B70" t="str">
            <v>CELLAUROANDREA27426</v>
          </cell>
          <cell r="C70">
            <v>2158.59</v>
          </cell>
        </row>
        <row r="71">
          <cell r="B71" t="str">
            <v>TOSELLIDAVIDE30987</v>
          </cell>
          <cell r="C71">
            <v>2142.63</v>
          </cell>
        </row>
        <row r="72">
          <cell r="B72" t="str">
            <v>TABONIMIRCO29553</v>
          </cell>
          <cell r="C72">
            <v>2126.67</v>
          </cell>
        </row>
        <row r="73">
          <cell r="B73" t="str">
            <v>RANZO BABILIELIA37386</v>
          </cell>
          <cell r="C73">
            <v>2110.71</v>
          </cell>
        </row>
        <row r="74">
          <cell r="B74" t="str">
            <v>COLLINUCCIMATTIA32467</v>
          </cell>
          <cell r="C74">
            <v>2094.75</v>
          </cell>
        </row>
        <row r="75">
          <cell r="B75" t="str">
            <v>COLLEONIPAOLO29048</v>
          </cell>
          <cell r="C75">
            <v>2078.79</v>
          </cell>
        </row>
        <row r="76">
          <cell r="B76" t="str">
            <v>MARCHESIMATTEO33237</v>
          </cell>
          <cell r="C76">
            <v>2062.83</v>
          </cell>
        </row>
        <row r="77">
          <cell r="B77" t="str">
            <v>DE BORTOLIENRICO32879</v>
          </cell>
          <cell r="C77">
            <v>2046.8700000000001</v>
          </cell>
        </row>
        <row r="78">
          <cell r="B78" t="str">
            <v>CRESTANILUCA31611</v>
          </cell>
          <cell r="C78">
            <v>2030.91</v>
          </cell>
        </row>
        <row r="79">
          <cell r="B79" t="str">
            <v>BARTOLUCCIALESSANDRO30068</v>
          </cell>
          <cell r="C79">
            <v>2014.95</v>
          </cell>
        </row>
        <row r="80">
          <cell r="B80" t="str">
            <v>DEFLORIANWILLI24553</v>
          </cell>
          <cell r="C80">
            <v>1998.99</v>
          </cell>
        </row>
        <row r="81">
          <cell r="B81" t="str">
            <v>BONDIONITIZIANO29945</v>
          </cell>
          <cell r="C81">
            <v>1983.0300000000002</v>
          </cell>
        </row>
        <row r="82">
          <cell r="B82" t="str">
            <v>RIGHETTISIMONE32070</v>
          </cell>
          <cell r="C82">
            <v>1967.0700000000002</v>
          </cell>
        </row>
        <row r="83">
          <cell r="B83" t="str">
            <v>MONTOROCHRISTIAN26936</v>
          </cell>
          <cell r="C83">
            <v>1951.1100000000001</v>
          </cell>
        </row>
        <row r="84">
          <cell r="B84" t="str">
            <v>ALGHISIISAIA31239</v>
          </cell>
          <cell r="C84">
            <v>1935.15</v>
          </cell>
        </row>
        <row r="85">
          <cell r="B85" t="str">
            <v>PAGLIARANIMARCO26686</v>
          </cell>
          <cell r="C85">
            <v>1919.19</v>
          </cell>
        </row>
        <row r="86">
          <cell r="B86" t="str">
            <v>CALDONAZZITOMMASO32953</v>
          </cell>
          <cell r="C86">
            <v>1903.23</v>
          </cell>
        </row>
        <row r="87">
          <cell r="B87" t="str">
            <v>BRUSCHETTISANDRO23602</v>
          </cell>
          <cell r="C87">
            <v>1887.2700000000002</v>
          </cell>
        </row>
        <row r="88">
          <cell r="B88" t="str">
            <v>CORAZZINMORENO33042</v>
          </cell>
          <cell r="C88">
            <v>1871.3100000000002</v>
          </cell>
        </row>
        <row r="89">
          <cell r="B89" t="str">
            <v>ZIGLIOLIDANIELE26072</v>
          </cell>
          <cell r="C89">
            <v>1855.3500000000001</v>
          </cell>
        </row>
        <row r="90">
          <cell r="B90" t="str">
            <v>BALOTTAPAOLO27762</v>
          </cell>
          <cell r="C90">
            <v>1839.39</v>
          </cell>
        </row>
        <row r="91">
          <cell r="B91" t="str">
            <v>BELOTTIFABIO25264</v>
          </cell>
          <cell r="C91">
            <v>1823.43</v>
          </cell>
        </row>
        <row r="92">
          <cell r="B92" t="str">
            <v>AHMETIAGON36157</v>
          </cell>
          <cell r="C92">
            <v>1807.47</v>
          </cell>
        </row>
        <row r="93">
          <cell r="B93" t="str">
            <v>ZAGNIPIETRO31917</v>
          </cell>
          <cell r="C93">
            <v>1791.51</v>
          </cell>
        </row>
        <row r="94">
          <cell r="B94" t="str">
            <v>FRANCIOSISIMONE33306</v>
          </cell>
          <cell r="C94">
            <v>1775.5500000000002</v>
          </cell>
        </row>
        <row r="95">
          <cell r="B95" t="str">
            <v>AVANZIFILIPPO33384</v>
          </cell>
          <cell r="C95">
            <v>1759.5900000000001</v>
          </cell>
        </row>
        <row r="96">
          <cell r="B96" t="str">
            <v>RIVADOSSIALBERTO32506</v>
          </cell>
          <cell r="C96">
            <v>1743.63</v>
          </cell>
        </row>
        <row r="97">
          <cell r="B97" t="str">
            <v>BARBIERILUCA31453</v>
          </cell>
          <cell r="C97">
            <v>1727.67</v>
          </cell>
        </row>
        <row r="98">
          <cell r="B98" t="str">
            <v>ZANONIMANUEL TURRI31617</v>
          </cell>
          <cell r="C98">
            <v>1711.71</v>
          </cell>
        </row>
        <row r="99">
          <cell r="B99" t="str">
            <v>MADASCHI LUCA32534</v>
          </cell>
          <cell r="C99">
            <v>1695.75</v>
          </cell>
        </row>
        <row r="100">
          <cell r="B100" t="str">
            <v>PESCITIZIANO25631</v>
          </cell>
          <cell r="C100">
            <v>1679.7900000000002</v>
          </cell>
        </row>
        <row r="101">
          <cell r="B101" t="str">
            <v>PIAGNERELLIMATTEO29498</v>
          </cell>
          <cell r="C101">
            <v>1663.8300000000002</v>
          </cell>
        </row>
        <row r="102">
          <cell r="B102" t="str">
            <v>GIACOMINIANDREA RODOLFO24903</v>
          </cell>
          <cell r="C102">
            <v>1647.8700000000001</v>
          </cell>
        </row>
        <row r="103">
          <cell r="B103" t="str">
            <v>LEONIROSSANO26936</v>
          </cell>
          <cell r="C103">
            <v>1631.91</v>
          </cell>
        </row>
        <row r="104">
          <cell r="B104" t="str">
            <v>ZANCAFLAVIO26243</v>
          </cell>
          <cell r="C104">
            <v>1615.95</v>
          </cell>
        </row>
        <row r="105">
          <cell r="B105" t="str">
            <v>OSSAGOSTINO20681</v>
          </cell>
          <cell r="C105">
            <v>1602.65</v>
          </cell>
        </row>
        <row r="106">
          <cell r="B106" t="str">
            <v>MUNAROALESSANDRO23138</v>
          </cell>
          <cell r="C106">
            <v>1589.3500000000001</v>
          </cell>
        </row>
        <row r="107">
          <cell r="B107" t="str">
            <v>OSSOENRICO32801</v>
          </cell>
          <cell r="C107">
            <v>1576.0500000000002</v>
          </cell>
        </row>
        <row r="108">
          <cell r="B108" t="str">
            <v>BUZZETTIFEDERICO33416</v>
          </cell>
          <cell r="C108">
            <v>1562.75</v>
          </cell>
        </row>
        <row r="109">
          <cell r="B109" t="str">
            <v>BUSSIGIACOMO33456</v>
          </cell>
          <cell r="C109">
            <v>1549.45</v>
          </cell>
        </row>
        <row r="110">
          <cell r="B110" t="str">
            <v>BENETTIFRANCESCO23001</v>
          </cell>
          <cell r="C110">
            <v>1536.15</v>
          </cell>
        </row>
        <row r="111">
          <cell r="B111" t="str">
            <v>LEONICLAUDIO30137</v>
          </cell>
          <cell r="C111">
            <v>1522.8500000000001</v>
          </cell>
        </row>
        <row r="112">
          <cell r="B112" t="str">
            <v>CHIODEGAMANUEL26995</v>
          </cell>
          <cell r="C112">
            <v>1509.5500000000002</v>
          </cell>
        </row>
        <row r="113">
          <cell r="B113" t="str">
            <v>COCCHILEANDRO29838</v>
          </cell>
          <cell r="C113">
            <v>1496.25</v>
          </cell>
        </row>
        <row r="114">
          <cell r="B114" t="str">
            <v>PEZZIUMBERTO25468</v>
          </cell>
          <cell r="C114">
            <v>1482.95</v>
          </cell>
        </row>
        <row r="115">
          <cell r="B115" t="str">
            <v>BIAGINIDAVIDE30516</v>
          </cell>
          <cell r="C115">
            <v>1469.65</v>
          </cell>
        </row>
        <row r="116">
          <cell r="B116" t="str">
            <v>MIORIMICHELE25902</v>
          </cell>
          <cell r="C116">
            <v>1456.3500000000001</v>
          </cell>
        </row>
        <row r="117">
          <cell r="B117" t="str">
            <v>BIANCOFIOREANDREA36845</v>
          </cell>
          <cell r="C117">
            <v>1443.0500000000002</v>
          </cell>
        </row>
        <row r="118">
          <cell r="B118" t="str">
            <v>BOESSOLUCA30135</v>
          </cell>
          <cell r="C118">
            <v>1429.75</v>
          </cell>
        </row>
        <row r="119">
          <cell r="B119" t="str">
            <v>GREGORINICOLA34654</v>
          </cell>
          <cell r="C119">
            <v>1416.45</v>
          </cell>
        </row>
        <row r="120">
          <cell r="B120" t="str">
            <v>MURGIAMANUEL31356</v>
          </cell>
          <cell r="C120">
            <v>1403.15</v>
          </cell>
        </row>
        <row r="121">
          <cell r="B121" t="str">
            <v>RUMIFULVIO25866</v>
          </cell>
          <cell r="C121">
            <v>1389.8500000000001</v>
          </cell>
        </row>
        <row r="122">
          <cell r="B122" t="str">
            <v>BRAMBILLAGIAMPIETRO30763</v>
          </cell>
          <cell r="C122">
            <v>1376.5500000000002</v>
          </cell>
        </row>
        <row r="123">
          <cell r="B123" t="str">
            <v>CASACCIOORAZIO23225</v>
          </cell>
          <cell r="C123">
            <v>1363.25</v>
          </cell>
        </row>
        <row r="124">
          <cell r="B124" t="str">
            <v>SCHIAROLIMARCO29335</v>
          </cell>
          <cell r="C124">
            <v>1349.95</v>
          </cell>
        </row>
        <row r="125">
          <cell r="B125" t="str">
            <v>BERTOLDOMARCO31300</v>
          </cell>
          <cell r="C125">
            <v>1336.65</v>
          </cell>
        </row>
        <row r="126">
          <cell r="B126" t="str">
            <v>TAMBURRIANDREA28649</v>
          </cell>
          <cell r="C126">
            <v>1323.3500000000001</v>
          </cell>
        </row>
        <row r="127">
          <cell r="B127" t="str">
            <v>MANDELLICHIARA26464</v>
          </cell>
          <cell r="C127">
            <v>3670.8</v>
          </cell>
        </row>
        <row r="128">
          <cell r="B128" t="str">
            <v>STEFANELLIDANIELA28391</v>
          </cell>
          <cell r="C128">
            <v>3617.6000000000004</v>
          </cell>
        </row>
        <row r="129">
          <cell r="B129" t="str">
            <v>FORNASARIMIRKO24847</v>
          </cell>
          <cell r="C129">
            <v>1310.0500000000002</v>
          </cell>
        </row>
        <row r="130">
          <cell r="B130" t="str">
            <v>FLARERSTEPHAN25995</v>
          </cell>
          <cell r="C130">
            <v>1296.75</v>
          </cell>
        </row>
        <row r="131">
          <cell r="B131" t="str">
            <v>LECHIALESSANDRO26657</v>
          </cell>
          <cell r="C131">
            <v>1283.45</v>
          </cell>
        </row>
        <row r="132">
          <cell r="B132" t="str">
            <v>RAGNOLIIVANO25085</v>
          </cell>
          <cell r="C132">
            <v>1270.1500000000001</v>
          </cell>
        </row>
        <row r="133">
          <cell r="B133" t="str">
            <v>TAVONATTIDIEGO29102</v>
          </cell>
          <cell r="C133">
            <v>1256.8500000000001</v>
          </cell>
        </row>
        <row r="134">
          <cell r="B134" t="str">
            <v>GARIBOLDIREBECCA35415</v>
          </cell>
          <cell r="C134">
            <v>3577.7000000000003</v>
          </cell>
        </row>
        <row r="135">
          <cell r="B135" t="str">
            <v>FRANCIASIMONE27773</v>
          </cell>
          <cell r="C135">
            <v>1243.55</v>
          </cell>
        </row>
        <row r="136">
          <cell r="B136" t="str">
            <v>SEVERICRISTIAN30769</v>
          </cell>
          <cell r="C136">
            <v>1230.25</v>
          </cell>
        </row>
        <row r="137">
          <cell r="B137" t="str">
            <v>GOSETTIEMANUELE28509</v>
          </cell>
          <cell r="C137">
            <v>1216.95</v>
          </cell>
        </row>
        <row r="138">
          <cell r="B138" t="str">
            <v>BERTULLIMARCO35189</v>
          </cell>
          <cell r="C138">
            <v>1203.6500000000001</v>
          </cell>
        </row>
        <row r="139">
          <cell r="B139" t="str">
            <v>SCHIEVENINSTEFANO29347</v>
          </cell>
          <cell r="C139">
            <v>1190.3500000000001</v>
          </cell>
        </row>
        <row r="140">
          <cell r="B140" t="str">
            <v>PONTIALBERTO26367</v>
          </cell>
          <cell r="C140">
            <v>1177.05</v>
          </cell>
        </row>
        <row r="141">
          <cell r="B141" t="str">
            <v>FESTIPAOLO27785</v>
          </cell>
          <cell r="C141">
            <v>1163.75</v>
          </cell>
        </row>
        <row r="142">
          <cell r="B142" t="str">
            <v>GIULIANIMATTEO29829</v>
          </cell>
          <cell r="C142">
            <v>1150.45</v>
          </cell>
        </row>
        <row r="143">
          <cell r="B143" t="str">
            <v>GIRARDINIJACOPO36494</v>
          </cell>
          <cell r="C143">
            <v>1137.1500000000001</v>
          </cell>
        </row>
        <row r="144">
          <cell r="B144" t="str">
            <v>BELLERIRICCARDO27374</v>
          </cell>
          <cell r="C144">
            <v>1123.8500000000001</v>
          </cell>
        </row>
        <row r="145">
          <cell r="B145" t="str">
            <v>BALDUCCIFABIO26695</v>
          </cell>
          <cell r="C145">
            <v>1110.55</v>
          </cell>
        </row>
        <row r="146">
          <cell r="B146" t="str">
            <v>RIVADOSSIANDREA33560</v>
          </cell>
          <cell r="C146">
            <v>1097.25</v>
          </cell>
        </row>
        <row r="147">
          <cell r="B147" t="str">
            <v>RIZZINICOLA29457</v>
          </cell>
          <cell r="C147">
            <v>1083.95</v>
          </cell>
        </row>
        <row r="148">
          <cell r="B148" t="str">
            <v>FANTINICOLA31308</v>
          </cell>
          <cell r="C148">
            <v>1070.6500000000001</v>
          </cell>
        </row>
        <row r="149">
          <cell r="B149" t="str">
            <v>COPETTIMARINO22503</v>
          </cell>
          <cell r="C149">
            <v>1057.3500000000001</v>
          </cell>
        </row>
        <row r="150">
          <cell r="B150" t="str">
            <v>CONFORTOLAMANUEL31275</v>
          </cell>
          <cell r="C150">
            <v>1044.05</v>
          </cell>
        </row>
        <row r="151">
          <cell r="B151" t="str">
            <v>GOBBATO ALESSANDRO27553</v>
          </cell>
          <cell r="C151">
            <v>1030.75</v>
          </cell>
        </row>
        <row r="152">
          <cell r="B152" t="str">
            <v>CORTELLAANTONIO26938</v>
          </cell>
          <cell r="C152">
            <v>1017.45</v>
          </cell>
        </row>
        <row r="153">
          <cell r="B153" t="str">
            <v>PALINIFABIO30214</v>
          </cell>
          <cell r="C153">
            <v>1004.1500000000001</v>
          </cell>
        </row>
        <row r="154">
          <cell r="B154" t="str">
            <v>POLOALBERTO26803</v>
          </cell>
          <cell r="C154">
            <v>990.85</v>
          </cell>
        </row>
        <row r="155">
          <cell r="B155" t="str">
            <v>MALMUSILUCA24033</v>
          </cell>
          <cell r="C155">
            <v>977.55000000000007</v>
          </cell>
        </row>
        <row r="156">
          <cell r="B156" t="str">
            <v>GHIRARDIANDREA27536</v>
          </cell>
          <cell r="C156">
            <v>964.25</v>
          </cell>
        </row>
        <row r="157">
          <cell r="B157" t="str">
            <v>PORTAMATTIA31910</v>
          </cell>
          <cell r="C157">
            <v>950.95</v>
          </cell>
        </row>
        <row r="158">
          <cell r="B158" t="str">
            <v>ZAFFIGNANIMASSIMO24995</v>
          </cell>
          <cell r="C158">
            <v>941.6400000000001</v>
          </cell>
        </row>
        <row r="159">
          <cell r="B159" t="str">
            <v>BARDINIROBERTO35286</v>
          </cell>
          <cell r="C159">
            <v>932.33</v>
          </cell>
        </row>
        <row r="160">
          <cell r="B160" t="str">
            <v>MAZZUCOTELLISIMONA28192</v>
          </cell>
          <cell r="C160">
            <v>3537.8</v>
          </cell>
        </row>
        <row r="161">
          <cell r="B161" t="str">
            <v>GUERRAADAM27696</v>
          </cell>
          <cell r="C161">
            <v>923.0200000000001</v>
          </cell>
        </row>
        <row r="162">
          <cell r="B162" t="str">
            <v>MANIGRASSOGIOVANNI32066</v>
          </cell>
          <cell r="C162">
            <v>913.71</v>
          </cell>
        </row>
        <row r="163">
          <cell r="B163" t="str">
            <v>CALDERARANICOLA33306</v>
          </cell>
          <cell r="C163">
            <v>904.40000000000009</v>
          </cell>
        </row>
        <row r="164">
          <cell r="B164" t="str">
            <v>ARICILEONARDO21563</v>
          </cell>
          <cell r="C164">
            <v>895.09</v>
          </cell>
        </row>
        <row r="165">
          <cell r="B165" t="str">
            <v>VINATIFABIO26827</v>
          </cell>
          <cell r="C165">
            <v>885.78000000000009</v>
          </cell>
        </row>
        <row r="166">
          <cell r="B166" t="str">
            <v>CANNIZZARORICCARDO27731</v>
          </cell>
          <cell r="C166">
            <v>876.47</v>
          </cell>
        </row>
        <row r="167">
          <cell r="B167" t="str">
            <v>CAOLANICOLA27802</v>
          </cell>
          <cell r="C167">
            <v>867.16000000000008</v>
          </cell>
        </row>
        <row r="168">
          <cell r="B168" t="str">
            <v>PIVATOMAURO29552</v>
          </cell>
          <cell r="C168">
            <v>857.85</v>
          </cell>
        </row>
        <row r="169">
          <cell r="B169" t="str">
            <v>BACCHIOCCHIVALERIO30810</v>
          </cell>
          <cell r="C169">
            <v>848.54000000000008</v>
          </cell>
        </row>
        <row r="170">
          <cell r="B170" t="str">
            <v>MUCCIOLIMIRKO28243</v>
          </cell>
          <cell r="C170">
            <v>839.23</v>
          </cell>
        </row>
        <row r="171">
          <cell r="B171" t="str">
            <v>GARBAINIALESSANDRO32242</v>
          </cell>
          <cell r="C171">
            <v>829.92000000000007</v>
          </cell>
        </row>
        <row r="172">
          <cell r="B172" t="str">
            <v>BREVIALESSANDRO22214</v>
          </cell>
          <cell r="C172">
            <v>820.61</v>
          </cell>
        </row>
        <row r="173">
          <cell r="B173" t="str">
            <v>DESTROFEDERICO24742</v>
          </cell>
          <cell r="C173">
            <v>811.30000000000007</v>
          </cell>
        </row>
        <row r="174">
          <cell r="B174" t="str">
            <v>PARUSCIOMARIO26724</v>
          </cell>
          <cell r="C174">
            <v>801.99</v>
          </cell>
        </row>
        <row r="175">
          <cell r="B175" t="str">
            <v>MENDOMIRCO24046</v>
          </cell>
          <cell r="C175">
            <v>792.68000000000006</v>
          </cell>
        </row>
        <row r="176">
          <cell r="B176" t="str">
            <v>BRONCAFABIO24839</v>
          </cell>
          <cell r="C176">
            <v>783.37</v>
          </cell>
        </row>
        <row r="177">
          <cell r="B177" t="str">
            <v>LAURENDIROCCO31822</v>
          </cell>
          <cell r="C177">
            <v>774.06000000000006</v>
          </cell>
        </row>
        <row r="178">
          <cell r="B178" t="str">
            <v>ARATIFRANCESCO32966</v>
          </cell>
          <cell r="C178">
            <v>764.75</v>
          </cell>
        </row>
        <row r="179">
          <cell r="B179" t="str">
            <v>SCHIUMARINIALESSANDRO30077</v>
          </cell>
          <cell r="C179">
            <v>755.44</v>
          </cell>
        </row>
        <row r="180">
          <cell r="B180" t="str">
            <v>ZONTADANIELE22965</v>
          </cell>
          <cell r="C180">
            <v>746.13</v>
          </cell>
        </row>
        <row r="181">
          <cell r="B181" t="str">
            <v>LE DETERIC23579</v>
          </cell>
          <cell r="C181">
            <v>736.82</v>
          </cell>
        </row>
        <row r="182">
          <cell r="B182" t="str">
            <v>LEONARDISTEFANO36098</v>
          </cell>
          <cell r="C182">
            <v>727.51</v>
          </cell>
        </row>
        <row r="183">
          <cell r="B183" t="str">
            <v>CRISTINIALESSANDRO29290</v>
          </cell>
          <cell r="C183">
            <v>718.2</v>
          </cell>
        </row>
        <row r="184">
          <cell r="B184" t="str">
            <v>PADULAALESSANDRO29908</v>
          </cell>
          <cell r="C184">
            <v>708.89</v>
          </cell>
        </row>
        <row r="185">
          <cell r="B185" t="str">
            <v>FRANCESCONIMATTEO31776</v>
          </cell>
          <cell r="C185">
            <v>699.58</v>
          </cell>
        </row>
        <row r="186">
          <cell r="B186" t="str">
            <v>COBELLIMARCO26214</v>
          </cell>
          <cell r="C186">
            <v>690.27</v>
          </cell>
        </row>
        <row r="187">
          <cell r="B187" t="str">
            <v>GUIDETTIMARCO28055</v>
          </cell>
          <cell r="C187">
            <v>680.96</v>
          </cell>
        </row>
        <row r="188">
          <cell r="B188" t="str">
            <v>CHILESESTEFANO25853</v>
          </cell>
          <cell r="C188">
            <v>671.65000000000009</v>
          </cell>
        </row>
        <row r="189">
          <cell r="B189" t="str">
            <v>GOMIEROALESSANDRO27983</v>
          </cell>
          <cell r="C189">
            <v>662.34</v>
          </cell>
        </row>
        <row r="190">
          <cell r="B190" t="str">
            <v>ROCCAMASSIMILIANO MARIO26133</v>
          </cell>
          <cell r="C190">
            <v>653.03000000000009</v>
          </cell>
        </row>
        <row r="191">
          <cell r="B191" t="str">
            <v>CASAGRANDEFRANCESCO30255</v>
          </cell>
          <cell r="C191">
            <v>643.72</v>
          </cell>
        </row>
        <row r="192">
          <cell r="B192" t="str">
            <v>MENTANIMARCO32731</v>
          </cell>
          <cell r="C192">
            <v>634.41000000000008</v>
          </cell>
        </row>
        <row r="193">
          <cell r="B193" t="str">
            <v>TISOTANDREA23412</v>
          </cell>
          <cell r="C193">
            <v>625.1</v>
          </cell>
        </row>
        <row r="194">
          <cell r="B194" t="str">
            <v>NOVARAGIANCRISTIAN27381</v>
          </cell>
          <cell r="C194">
            <v>615.79000000000008</v>
          </cell>
        </row>
        <row r="195">
          <cell r="B195" t="str">
            <v>ANTONAZZOFRANCESCO25040</v>
          </cell>
          <cell r="C195">
            <v>606.48</v>
          </cell>
        </row>
        <row r="196">
          <cell r="B196" t="str">
            <v>ACCORSIMAURIZIO25013</v>
          </cell>
          <cell r="C196">
            <v>597.17000000000007</v>
          </cell>
        </row>
        <row r="197">
          <cell r="B197" t="str">
            <v>PANGRAZIOSTEFANO27321</v>
          </cell>
          <cell r="C197">
            <v>587.86</v>
          </cell>
        </row>
        <row r="198">
          <cell r="B198" t="str">
            <v>BENZONILORENZO34236</v>
          </cell>
          <cell r="C198">
            <v>578.55000000000007</v>
          </cell>
        </row>
        <row r="199">
          <cell r="B199" t="str">
            <v>NIGLIACOSMA24704</v>
          </cell>
          <cell r="C199">
            <v>569.24</v>
          </cell>
        </row>
        <row r="200">
          <cell r="B200" t="str">
            <v>RIZZINIANDREA28779</v>
          </cell>
          <cell r="C200">
            <v>559.93000000000006</v>
          </cell>
        </row>
        <row r="201">
          <cell r="B201" t="str">
            <v>SIMONIGIANLUCA28911</v>
          </cell>
          <cell r="C201">
            <v>550.62</v>
          </cell>
        </row>
        <row r="202">
          <cell r="B202" t="str">
            <v>ANGOSSINI LEONARDO34337</v>
          </cell>
          <cell r="C202">
            <v>541.31000000000006</v>
          </cell>
        </row>
        <row r="203">
          <cell r="B203" t="str">
            <v>MIHELCICMARCO32961</v>
          </cell>
          <cell r="C203">
            <v>532</v>
          </cell>
        </row>
        <row r="204">
          <cell r="B204" t="str">
            <v>VISERBIDANIELE25583</v>
          </cell>
          <cell r="C204">
            <v>522.69000000000005</v>
          </cell>
        </row>
        <row r="205">
          <cell r="B205" t="str">
            <v>ALESSANDRILORIS25179</v>
          </cell>
          <cell r="C205">
            <v>513.38</v>
          </cell>
        </row>
        <row r="206">
          <cell r="B206" t="str">
            <v>BENVENUTIPATRIK29853</v>
          </cell>
          <cell r="C206">
            <v>504.07000000000005</v>
          </cell>
        </row>
        <row r="207">
          <cell r="B207" t="str">
            <v>PASTORELLINICOLA24974</v>
          </cell>
          <cell r="C207">
            <v>494.76000000000005</v>
          </cell>
        </row>
        <row r="208">
          <cell r="B208" t="str">
            <v>BOLLINISTEFANO29492</v>
          </cell>
          <cell r="C208">
            <v>485.45000000000005</v>
          </cell>
        </row>
        <row r="209">
          <cell r="B209" t="str">
            <v>SARNATAROALEXANDER30093</v>
          </cell>
          <cell r="C209">
            <v>476.14000000000004</v>
          </cell>
        </row>
        <row r="210">
          <cell r="B210" t="str">
            <v>VAGLIAMICHELE27851</v>
          </cell>
          <cell r="C210">
            <v>470.82000000000005</v>
          </cell>
        </row>
        <row r="211">
          <cell r="B211" t="str">
            <v>PETRELLIGIACOMO29854</v>
          </cell>
          <cell r="C211">
            <v>465.5</v>
          </cell>
        </row>
        <row r="212">
          <cell r="B212" t="str">
            <v>PARIANIMARCO31748</v>
          </cell>
          <cell r="C212">
            <v>460.18</v>
          </cell>
        </row>
        <row r="213">
          <cell r="B213" t="str">
            <v>DALLA LIBERALUCA25035</v>
          </cell>
          <cell r="C213">
            <v>454.86</v>
          </cell>
        </row>
        <row r="214">
          <cell r="B214" t="str">
            <v>LAUROMARCO23452</v>
          </cell>
          <cell r="C214">
            <v>449.54</v>
          </cell>
        </row>
        <row r="215">
          <cell r="B215" t="str">
            <v>MORASCHICLAUDIO29395</v>
          </cell>
          <cell r="C215">
            <v>444.22</v>
          </cell>
        </row>
        <row r="216">
          <cell r="B216" t="str">
            <v>MENOLLINICOLA28996</v>
          </cell>
          <cell r="C216">
            <v>438.90000000000003</v>
          </cell>
        </row>
        <row r="217">
          <cell r="B217" t="str">
            <v>GUGLIELMININICOLA26488</v>
          </cell>
          <cell r="C217">
            <v>433.58000000000004</v>
          </cell>
        </row>
        <row r="218">
          <cell r="B218" t="str">
            <v>MARTINIMATTEO32337</v>
          </cell>
          <cell r="C218">
            <v>428.26000000000005</v>
          </cell>
        </row>
        <row r="219">
          <cell r="B219" t="str">
            <v>ZOLIMARTINA33835</v>
          </cell>
          <cell r="C219">
            <v>3497.9</v>
          </cell>
        </row>
        <row r="220">
          <cell r="B220" t="str">
            <v>FERRARISTEFANO34283</v>
          </cell>
          <cell r="C220">
            <v>422.94</v>
          </cell>
        </row>
        <row r="221">
          <cell r="B221" t="str">
            <v>BARUZZIFRANCESCO29902</v>
          </cell>
          <cell r="C221">
            <v>417.62</v>
          </cell>
        </row>
        <row r="222">
          <cell r="B222" t="str">
            <v>FRANCHINIWALTER24915</v>
          </cell>
          <cell r="C222">
            <v>412.3</v>
          </cell>
        </row>
        <row r="223">
          <cell r="B223" t="str">
            <v>PIALORSIANDREA33708</v>
          </cell>
          <cell r="C223">
            <v>406.98</v>
          </cell>
        </row>
        <row r="224">
          <cell r="B224" t="str">
            <v>LUCCHINISTEFANO34079</v>
          </cell>
          <cell r="C224">
            <v>401.66</v>
          </cell>
        </row>
        <row r="225">
          <cell r="B225" t="str">
            <v>STAGNOLITHOMAS33114</v>
          </cell>
          <cell r="C225">
            <v>396.34000000000003</v>
          </cell>
        </row>
        <row r="226">
          <cell r="B226" t="str">
            <v>CALDERACARLO27878</v>
          </cell>
          <cell r="C226">
            <v>391.02000000000004</v>
          </cell>
        </row>
        <row r="227">
          <cell r="B227" t="str">
            <v>TODAROMASSIMILIANO29009</v>
          </cell>
          <cell r="C227">
            <v>385.70000000000005</v>
          </cell>
        </row>
        <row r="228">
          <cell r="B228" t="str">
            <v>OMICINIELVIS27018</v>
          </cell>
          <cell r="C228">
            <v>380.38</v>
          </cell>
        </row>
        <row r="229">
          <cell r="B229" t="str">
            <v>CANNAVINACESINO27865</v>
          </cell>
          <cell r="C229">
            <v>375.06</v>
          </cell>
        </row>
        <row r="230">
          <cell r="B230" t="str">
            <v>BABINIFABIO27158</v>
          </cell>
          <cell r="C230">
            <v>369.74</v>
          </cell>
        </row>
        <row r="231">
          <cell r="B231" t="str">
            <v>CONDÒDANIELE29030</v>
          </cell>
          <cell r="C231">
            <v>364.42</v>
          </cell>
        </row>
        <row r="232">
          <cell r="B232" t="str">
            <v>DAMIANIMASSIMO26800</v>
          </cell>
          <cell r="C232">
            <v>359.1</v>
          </cell>
        </row>
        <row r="233">
          <cell r="B233" t="str">
            <v>SICACHRISTIAN28094</v>
          </cell>
          <cell r="C233">
            <v>353.78000000000003</v>
          </cell>
        </row>
        <row r="234">
          <cell r="B234" t="str">
            <v>BONELLIROBERTO24532</v>
          </cell>
          <cell r="C234">
            <v>348.46000000000004</v>
          </cell>
        </row>
        <row r="235">
          <cell r="B235" t="str">
            <v>TAROZZIROBERTO25917</v>
          </cell>
          <cell r="C235">
            <v>343.14000000000004</v>
          </cell>
        </row>
        <row r="236">
          <cell r="B236" t="str">
            <v>TASSINARICHIARA32718</v>
          </cell>
          <cell r="C236">
            <v>3458</v>
          </cell>
        </row>
        <row r="237">
          <cell r="B237" t="str">
            <v>MARCHISIMONE26805</v>
          </cell>
          <cell r="C237">
            <v>337.82</v>
          </cell>
        </row>
        <row r="238">
          <cell r="B238" t="str">
            <v>SACCOALDO25751</v>
          </cell>
          <cell r="C238">
            <v>332.5</v>
          </cell>
        </row>
        <row r="239">
          <cell r="B239" t="str">
            <v>SEGNANAGIANNI25659</v>
          </cell>
          <cell r="C239">
            <v>327.18</v>
          </cell>
        </row>
        <row r="240">
          <cell r="B240" t="str">
            <v>TONDIMIRKO28128</v>
          </cell>
          <cell r="C240">
            <v>321.86</v>
          </cell>
        </row>
        <row r="241">
          <cell r="B241" t="str">
            <v>CAVANIMAURIZIO29133</v>
          </cell>
          <cell r="C241">
            <v>316.54000000000002</v>
          </cell>
        </row>
        <row r="242">
          <cell r="B242" t="str">
            <v>FERRONIANDREA24983</v>
          </cell>
          <cell r="C242">
            <v>311.22000000000003</v>
          </cell>
        </row>
        <row r="243">
          <cell r="B243" t="str">
            <v>BUSETTIMIRKO27218</v>
          </cell>
          <cell r="C243">
            <v>305.90000000000003</v>
          </cell>
        </row>
        <row r="244">
          <cell r="B244" t="str">
            <v>FIORETTASANDRA26041</v>
          </cell>
          <cell r="C244">
            <v>3418.1000000000004</v>
          </cell>
        </row>
        <row r="245">
          <cell r="B245" t="str">
            <v>PEPOLIERMES25594</v>
          </cell>
          <cell r="C245">
            <v>300.58000000000004</v>
          </cell>
        </row>
        <row r="246">
          <cell r="B246" t="str">
            <v>ARFILLILEONARDO33206</v>
          </cell>
          <cell r="C246">
            <v>295.26</v>
          </cell>
        </row>
        <row r="247">
          <cell r="B247" t="str">
            <v>SAMORI'ENRICO34118</v>
          </cell>
          <cell r="C247">
            <v>289.94</v>
          </cell>
        </row>
        <row r="248">
          <cell r="B248" t="str">
            <v>GIACOMINISTEFANO26068</v>
          </cell>
          <cell r="C248">
            <v>284.62</v>
          </cell>
        </row>
        <row r="249">
          <cell r="B249" t="str">
            <v>BEBERLORENZO24818</v>
          </cell>
          <cell r="C249">
            <v>279.3</v>
          </cell>
        </row>
        <row r="250">
          <cell r="B250" t="str">
            <v>ZANCHINIFABIO25331</v>
          </cell>
          <cell r="C250">
            <v>273.98</v>
          </cell>
        </row>
        <row r="251">
          <cell r="B251" t="str">
            <v>ZINETTIGIAMPAOLO22189</v>
          </cell>
          <cell r="C251">
            <v>268.66000000000003</v>
          </cell>
        </row>
        <row r="252">
          <cell r="B252" t="str">
            <v>CARERAALBERTO24493</v>
          </cell>
          <cell r="C252">
            <v>263.34000000000003</v>
          </cell>
        </row>
        <row r="253">
          <cell r="B253" t="str">
            <v>RAINERMICHEL30208</v>
          </cell>
          <cell r="C253">
            <v>258.02000000000004</v>
          </cell>
        </row>
        <row r="254">
          <cell r="B254" t="str">
            <v>PAVANELLIGABRIELE31674</v>
          </cell>
          <cell r="C254">
            <v>252.70000000000002</v>
          </cell>
        </row>
        <row r="255">
          <cell r="B255" t="str">
            <v>BENVENUTIANTONIO29642</v>
          </cell>
          <cell r="C255">
            <v>247.38000000000002</v>
          </cell>
        </row>
        <row r="256">
          <cell r="B256" t="str">
            <v>RONCARIMAURO29377</v>
          </cell>
          <cell r="C256">
            <v>242.06</v>
          </cell>
        </row>
        <row r="257">
          <cell r="B257" t="str">
            <v>DORAALESSANDRO27383</v>
          </cell>
          <cell r="C257">
            <v>236.74</v>
          </cell>
        </row>
        <row r="258">
          <cell r="B258" t="str">
            <v>AMPOLLINIALESSANDRO26958</v>
          </cell>
          <cell r="C258">
            <v>231.42000000000002</v>
          </cell>
        </row>
        <row r="259">
          <cell r="B259" t="str">
            <v>BURATTIROBERTA26311</v>
          </cell>
          <cell r="C259">
            <v>3378.2000000000003</v>
          </cell>
        </row>
        <row r="260">
          <cell r="B260" t="str">
            <v>BONDIOLIANDREA28329</v>
          </cell>
          <cell r="C260">
            <v>226.10000000000002</v>
          </cell>
        </row>
        <row r="261">
          <cell r="B261" t="str">
            <v>MUSSINI MANUEL 27871</v>
          </cell>
          <cell r="C261">
            <v>220.78</v>
          </cell>
        </row>
        <row r="262">
          <cell r="B262" t="str">
            <v>CRODAMARCO23434</v>
          </cell>
          <cell r="C262">
            <v>215.46</v>
          </cell>
        </row>
        <row r="263">
          <cell r="B263" t="str">
            <v>SOLARIGIULIANO25437</v>
          </cell>
          <cell r="C263">
            <v>210.14000000000001</v>
          </cell>
        </row>
        <row r="264">
          <cell r="B264" t="str">
            <v>POLETTINICOLA32713</v>
          </cell>
          <cell r="C264">
            <v>204.82000000000002</v>
          </cell>
        </row>
        <row r="265">
          <cell r="B265" t="str">
            <v>GIRARDIGABRIELE29041</v>
          </cell>
          <cell r="C265">
            <v>199.5</v>
          </cell>
        </row>
        <row r="266">
          <cell r="B266" t="str">
            <v>CAMAGNONI DAVIDE29509</v>
          </cell>
          <cell r="C266">
            <v>194.18</v>
          </cell>
        </row>
        <row r="267">
          <cell r="B267" t="str">
            <v>RAIMONDIALBERTO24923</v>
          </cell>
          <cell r="C267">
            <v>188.86</v>
          </cell>
        </row>
        <row r="268">
          <cell r="B268" t="str">
            <v>MIRGONEMARCO30506</v>
          </cell>
          <cell r="C268">
            <v>183.54000000000002</v>
          </cell>
        </row>
        <row r="269">
          <cell r="B269" t="str">
            <v>DAL BENGIANLUCA33820</v>
          </cell>
          <cell r="C269">
            <v>178.22</v>
          </cell>
        </row>
        <row r="270">
          <cell r="B270" t="str">
            <v>GASPERONIGIANLUCA25752</v>
          </cell>
          <cell r="C270">
            <v>172.9</v>
          </cell>
        </row>
        <row r="271">
          <cell r="B271" t="str">
            <v>MATTEIDENIS27209</v>
          </cell>
          <cell r="C271">
            <v>167.58</v>
          </cell>
        </row>
        <row r="272">
          <cell r="B272" t="str">
            <v>TRAPANIMARCO31759</v>
          </cell>
          <cell r="C272">
            <v>162.26000000000002</v>
          </cell>
        </row>
        <row r="273">
          <cell r="B273" t="str">
            <v>FERRILORENZO29749</v>
          </cell>
          <cell r="C273">
            <v>156.94</v>
          </cell>
        </row>
        <row r="274">
          <cell r="B274" t="str">
            <v>ROSSILUCA33652</v>
          </cell>
          <cell r="C274">
            <v>152.95000000000002</v>
          </cell>
        </row>
        <row r="275">
          <cell r="B275" t="str">
            <v>CONTIIVAN26709</v>
          </cell>
          <cell r="C275">
            <v>148.96</v>
          </cell>
        </row>
        <row r="276">
          <cell r="B276" t="str">
            <v>SCARONINICOLO'31070</v>
          </cell>
          <cell r="C276">
            <v>144.97</v>
          </cell>
        </row>
        <row r="277">
          <cell r="B277" t="str">
            <v>CASCIOGIUSEPPE24441</v>
          </cell>
          <cell r="C277">
            <v>140.98000000000002</v>
          </cell>
        </row>
        <row r="278">
          <cell r="B278" t="str">
            <v>SPAGNOLOGABRIELE28625</v>
          </cell>
          <cell r="C278">
            <v>136.99</v>
          </cell>
        </row>
        <row r="279">
          <cell r="B279" t="str">
            <v>PETRACCOSTEFANO23872</v>
          </cell>
          <cell r="C279">
            <v>133</v>
          </cell>
        </row>
        <row r="280">
          <cell r="B280" t="str">
            <v>GREZZICLAUDIO24272</v>
          </cell>
          <cell r="C280">
            <v>129.01000000000002</v>
          </cell>
        </row>
        <row r="281">
          <cell r="B281" t="str">
            <v>ROSSINIDANIELE ANGELO30729</v>
          </cell>
          <cell r="C281">
            <v>125.02000000000001</v>
          </cell>
        </row>
        <row r="282">
          <cell r="B282" t="str">
            <v>BESENZONIEDOARDO31919</v>
          </cell>
          <cell r="C282">
            <v>121.03</v>
          </cell>
        </row>
        <row r="283">
          <cell r="B283" t="str">
            <v>CASPANILARA29501</v>
          </cell>
          <cell r="C283">
            <v>3344.9500000000003</v>
          </cell>
        </row>
        <row r="284">
          <cell r="B284" t="str">
            <v>TIBALDOTIZIANO26279</v>
          </cell>
          <cell r="C284">
            <v>117.04</v>
          </cell>
        </row>
        <row r="285">
          <cell r="B285" t="str">
            <v>FRANZONIGIANLUCA24783</v>
          </cell>
          <cell r="C285">
            <v>113.05000000000001</v>
          </cell>
        </row>
        <row r="286">
          <cell r="B286" t="str">
            <v>ARTUSOANDREA27276</v>
          </cell>
          <cell r="C286">
            <v>109.06</v>
          </cell>
        </row>
        <row r="287">
          <cell r="B287" t="str">
            <v>CASALIPIETRO MARIANO19922</v>
          </cell>
          <cell r="C287">
            <v>105.07000000000001</v>
          </cell>
        </row>
        <row r="288">
          <cell r="B288" t="str">
            <v>VACCARIANDREA25225</v>
          </cell>
          <cell r="C288">
            <v>101.08000000000001</v>
          </cell>
        </row>
        <row r="289">
          <cell r="B289" t="str">
            <v>RANDAZZOGIUSEPPE23627</v>
          </cell>
          <cell r="C289">
            <v>97.09</v>
          </cell>
        </row>
        <row r="290">
          <cell r="B290" t="str">
            <v>PAGLIARINIFABRIZIO23239</v>
          </cell>
          <cell r="C290">
            <v>93.100000000000009</v>
          </cell>
        </row>
        <row r="291">
          <cell r="B291" t="str">
            <v>IANNIELLOMICHELE27416</v>
          </cell>
          <cell r="C291">
            <v>89.11</v>
          </cell>
        </row>
        <row r="292">
          <cell r="B292" t="str">
            <v>FATTINIIGOR27329</v>
          </cell>
          <cell r="C292">
            <v>85.12</v>
          </cell>
        </row>
        <row r="293">
          <cell r="B293" t="str">
            <v>QUERCIOLIANDREA26881</v>
          </cell>
          <cell r="C293">
            <v>81.13000000000001</v>
          </cell>
        </row>
        <row r="294">
          <cell r="B294" t="str">
            <v>VESIN GABRIENRICO CLAUDIO 25147</v>
          </cell>
          <cell r="C294">
            <v>77.14</v>
          </cell>
        </row>
        <row r="295">
          <cell r="B295" t="str">
            <v>RICCOMATTEO35096</v>
          </cell>
          <cell r="C295">
            <v>73.150000000000006</v>
          </cell>
        </row>
        <row r="296">
          <cell r="B296" t="str">
            <v>GATTISTEFANO25152</v>
          </cell>
          <cell r="C296">
            <v>69.16</v>
          </cell>
        </row>
        <row r="297">
          <cell r="B297" t="str">
            <v>ZANESCOALESSANDRO29150</v>
          </cell>
          <cell r="C297">
            <v>65.17</v>
          </cell>
        </row>
        <row r="298">
          <cell r="B298" t="str">
            <v>CALCATERRASAMUELE26499</v>
          </cell>
          <cell r="C298">
            <v>61.180000000000007</v>
          </cell>
        </row>
        <row r="299">
          <cell r="B299" t="str">
            <v>SCHENETTIFABRIZIO24436</v>
          </cell>
          <cell r="C299">
            <v>57.190000000000005</v>
          </cell>
        </row>
        <row r="300">
          <cell r="B300" t="str">
            <v>PEDRONIFILIPPO27850</v>
          </cell>
          <cell r="C300">
            <v>53.2</v>
          </cell>
        </row>
        <row r="301">
          <cell r="B301" t="str">
            <v>CAMARRIENRICO28388</v>
          </cell>
          <cell r="C301">
            <v>49.21</v>
          </cell>
        </row>
        <row r="302">
          <cell r="B302" t="str">
            <v>LATORREALBERTO27263</v>
          </cell>
          <cell r="C302">
            <v>45.22</v>
          </cell>
        </row>
        <row r="303">
          <cell r="B303" t="str">
            <v>DRUDIMAURO21407</v>
          </cell>
          <cell r="C303">
            <v>41.230000000000004</v>
          </cell>
        </row>
        <row r="304">
          <cell r="B304" t="str">
            <v>MAGNANILORIS25345</v>
          </cell>
          <cell r="C304">
            <v>37.24</v>
          </cell>
        </row>
        <row r="305">
          <cell r="B305" t="str">
            <v>BOMPREZZIELVIO19171</v>
          </cell>
          <cell r="C305">
            <v>33.25</v>
          </cell>
        </row>
        <row r="306">
          <cell r="B306" t="str">
            <v>MARCHISTEFANIA27978</v>
          </cell>
          <cell r="C306">
            <v>3311.7000000000003</v>
          </cell>
        </row>
        <row r="307">
          <cell r="B307" t="str">
            <v>ABENIDAVIDE26732</v>
          </cell>
          <cell r="C307">
            <v>29.26</v>
          </cell>
        </row>
        <row r="308">
          <cell r="B308" t="str">
            <v>BIZZONIGERARDO28276</v>
          </cell>
          <cell r="C308">
            <v>25.270000000000003</v>
          </cell>
        </row>
        <row r="309">
          <cell r="B309" t="str">
            <v>BERTINATOGIANNI22655</v>
          </cell>
          <cell r="C309">
            <v>21.28</v>
          </cell>
        </row>
        <row r="310">
          <cell r="B310" t="str">
            <v>SELLERIALFONSO31547</v>
          </cell>
          <cell r="C310">
            <v>17.29</v>
          </cell>
        </row>
        <row r="311">
          <cell r="B311" t="str">
            <v>TROIANO MAURIZIO GRAZIANO 28307</v>
          </cell>
          <cell r="C311">
            <v>13.3</v>
          </cell>
        </row>
        <row r="312">
          <cell r="B312" t="str">
            <v>BARBERINISTEFANO27016</v>
          </cell>
          <cell r="C312">
            <v>9.31</v>
          </cell>
        </row>
        <row r="313">
          <cell r="B313" t="str">
            <v>FARINARICCARDO33339</v>
          </cell>
          <cell r="C313">
            <v>5.32</v>
          </cell>
        </row>
        <row r="314">
          <cell r="B314" t="str">
            <v>DONATOALBERTO ALESSANDRO23585</v>
          </cell>
          <cell r="C314">
            <v>1.33</v>
          </cell>
        </row>
        <row r="315">
          <cell r="B315" t="str">
            <v>FERRIDAVIDE27938</v>
          </cell>
          <cell r="C315">
            <v>1.33</v>
          </cell>
        </row>
        <row r="316">
          <cell r="B316" t="str">
            <v>BONDIERIC34390</v>
          </cell>
          <cell r="C316">
            <v>1.33</v>
          </cell>
        </row>
        <row r="317">
          <cell r="B317" t="str">
            <v>MOCELLINDIEGO28780</v>
          </cell>
          <cell r="C317">
            <v>1.33</v>
          </cell>
        </row>
        <row r="318">
          <cell r="B318" t="str">
            <v>MOSCAFABIANO31125</v>
          </cell>
          <cell r="C318">
            <v>1.33</v>
          </cell>
        </row>
        <row r="319">
          <cell r="B319" t="str">
            <v>DAL BELLOWALTER29691</v>
          </cell>
          <cell r="C319">
            <v>1.33</v>
          </cell>
        </row>
        <row r="320">
          <cell r="B320" t="str">
            <v>ABBATIANDREA27708</v>
          </cell>
          <cell r="C320">
            <v>1.33</v>
          </cell>
        </row>
        <row r="321">
          <cell r="B321" t="str">
            <v>TOROALESSIO28815</v>
          </cell>
          <cell r="C321">
            <v>1.33</v>
          </cell>
        </row>
        <row r="322">
          <cell r="B322" t="str">
            <v>SGARZIMARIA FEDERICA24196</v>
          </cell>
          <cell r="C322">
            <v>3278.4500000000003</v>
          </cell>
        </row>
        <row r="323">
          <cell r="B323" t="str">
            <v>FOSCALORENZO23503</v>
          </cell>
          <cell r="C323">
            <v>1.33</v>
          </cell>
        </row>
        <row r="324">
          <cell r="B324" t="str">
            <v>RAMBELLIMAURO24385</v>
          </cell>
          <cell r="C324">
            <v>1.33</v>
          </cell>
        </row>
        <row r="325">
          <cell r="B325" t="str">
            <v>BURIOLIROBERTO22523</v>
          </cell>
          <cell r="C325">
            <v>1.33</v>
          </cell>
        </row>
        <row r="326">
          <cell r="B326" t="str">
            <v>BELTRAMOLLIMARGHERITA25558</v>
          </cell>
          <cell r="C326">
            <v>3245.2000000000003</v>
          </cell>
        </row>
        <row r="327">
          <cell r="B327" t="str">
            <v>MAZZOCCHISTEFANO22680</v>
          </cell>
          <cell r="C327">
            <v>1.33</v>
          </cell>
        </row>
        <row r="328">
          <cell r="B328" t="str">
            <v>LUMINATI CRISTINA24875</v>
          </cell>
          <cell r="C328">
            <v>3211.9500000000003</v>
          </cell>
        </row>
        <row r="329">
          <cell r="B329" t="str">
            <v>CAMPAGNAIVAN25411</v>
          </cell>
          <cell r="C329">
            <v>1.33</v>
          </cell>
        </row>
        <row r="330">
          <cell r="B330" t="str">
            <v>SANTIFRANCO24570</v>
          </cell>
          <cell r="C330">
            <v>1.33</v>
          </cell>
        </row>
        <row r="331">
          <cell r="B331" t="str">
            <v>BRANDOLIRICCARDO25116</v>
          </cell>
          <cell r="C331">
            <v>1.33</v>
          </cell>
        </row>
        <row r="332">
          <cell r="B332" t="str">
            <v>LORENZOCESAREO26971</v>
          </cell>
          <cell r="C332">
            <v>1.33</v>
          </cell>
        </row>
        <row r="333">
          <cell r="B333" t="str">
            <v>BUIMICHELE28631</v>
          </cell>
          <cell r="C333">
            <v>1.33</v>
          </cell>
        </row>
        <row r="334">
          <cell r="B334" t="str">
            <v>MAUGERI FABIO DOMENICO28181</v>
          </cell>
          <cell r="C334">
            <v>1.33</v>
          </cell>
        </row>
        <row r="335">
          <cell r="B335" t="str">
            <v>TOCCOLIZACCARIA36553</v>
          </cell>
          <cell r="C335">
            <v>3000</v>
          </cell>
        </row>
        <row r="336">
          <cell r="B336" t="str">
            <v>RISATTINICOLA31307</v>
          </cell>
          <cell r="C336">
            <v>2900</v>
          </cell>
        </row>
        <row r="337">
          <cell r="B337" t="str">
            <v>VANTAGGIATORAMON36741</v>
          </cell>
          <cell r="C337">
            <v>2820</v>
          </cell>
        </row>
        <row r="338">
          <cell r="B338" t="str">
            <v>DONA'MATTIA34028</v>
          </cell>
          <cell r="C338">
            <v>2760</v>
          </cell>
        </row>
        <row r="339">
          <cell r="B339" t="str">
            <v>D'AGOSTINOROSARIO33485</v>
          </cell>
          <cell r="C339">
            <v>2720</v>
          </cell>
        </row>
        <row r="340">
          <cell r="B340" t="str">
            <v>DOLIANALUCA36934</v>
          </cell>
          <cell r="C340">
            <v>2690</v>
          </cell>
        </row>
        <row r="341">
          <cell r="B341" t="str">
            <v>DALLAGOCHRISTIAN36195</v>
          </cell>
          <cell r="C341">
            <v>2660</v>
          </cell>
        </row>
        <row r="342">
          <cell r="B342" t="str">
            <v>BOMBARDELLIANDREA30178</v>
          </cell>
          <cell r="C342">
            <v>2630</v>
          </cell>
        </row>
        <row r="343">
          <cell r="B343" t="str">
            <v>RIGONLUCA36297</v>
          </cell>
          <cell r="C343">
            <v>2600</v>
          </cell>
        </row>
        <row r="344">
          <cell r="B344" t="str">
            <v>MANTOVANISEBASTIANO36238</v>
          </cell>
          <cell r="C344">
            <v>2570</v>
          </cell>
        </row>
        <row r="345">
          <cell r="B345" t="str">
            <v>CASNALORIS31179</v>
          </cell>
          <cell r="C345">
            <v>2540</v>
          </cell>
        </row>
        <row r="346">
          <cell r="B346" t="str">
            <v>ZANETTILORENZO31999</v>
          </cell>
          <cell r="C346">
            <v>2515</v>
          </cell>
        </row>
        <row r="347">
          <cell r="B347" t="str">
            <v>OLIVAVITTORIO33442</v>
          </cell>
          <cell r="C347">
            <v>2490</v>
          </cell>
        </row>
        <row r="348">
          <cell r="B348" t="str">
            <v>BIANCHISTEFANO38246</v>
          </cell>
          <cell r="C348">
            <v>2465</v>
          </cell>
        </row>
        <row r="349">
          <cell r="B349" t="str">
            <v>ROSSIDANIELE36029</v>
          </cell>
          <cell r="C349">
            <v>2440</v>
          </cell>
        </row>
        <row r="350">
          <cell r="B350" t="str">
            <v>SANTACROCELEOPOLDO ALDO28565</v>
          </cell>
          <cell r="C350">
            <v>2415</v>
          </cell>
        </row>
        <row r="351">
          <cell r="B351" t="str">
            <v>VICENZIDANIEL34459</v>
          </cell>
          <cell r="C351">
            <v>2390</v>
          </cell>
        </row>
        <row r="352">
          <cell r="B352" t="str">
            <v>ZORZIADRIANO25259</v>
          </cell>
          <cell r="C352">
            <v>2365</v>
          </cell>
        </row>
        <row r="353">
          <cell r="B353" t="str">
            <v>ANDRIOLLOELIA37143</v>
          </cell>
          <cell r="C353">
            <v>2340</v>
          </cell>
        </row>
        <row r="354">
          <cell r="B354" t="str">
            <v>BONDAVALLISAMUELE37977</v>
          </cell>
          <cell r="C354">
            <v>2315</v>
          </cell>
        </row>
        <row r="355">
          <cell r="B355" t="str">
            <v>ROSSATOMIRKO25571</v>
          </cell>
          <cell r="C355">
            <v>2295</v>
          </cell>
        </row>
        <row r="356">
          <cell r="B356" t="str">
            <v>VACCARIMARCO34796</v>
          </cell>
          <cell r="C356">
            <v>2275</v>
          </cell>
        </row>
        <row r="357">
          <cell r="B357" t="str">
            <v>BERTOLDIMARCO30659</v>
          </cell>
          <cell r="C357">
            <v>2255</v>
          </cell>
        </row>
        <row r="358">
          <cell r="B358" t="str">
            <v>PANGRAZZIMATTIA34901</v>
          </cell>
          <cell r="C358">
            <v>2235</v>
          </cell>
        </row>
        <row r="359">
          <cell r="B359" t="str">
            <v>DE LUCALUIGI30742</v>
          </cell>
          <cell r="C359">
            <v>2215</v>
          </cell>
        </row>
        <row r="360">
          <cell r="B360" t="str">
            <v>PIANTONIANDREA37631</v>
          </cell>
          <cell r="C360">
            <v>2195</v>
          </cell>
        </row>
        <row r="361">
          <cell r="B361" t="str">
            <v>LOPRIOREALESSANDRO33593</v>
          </cell>
          <cell r="C361">
            <v>2175</v>
          </cell>
        </row>
        <row r="362">
          <cell r="B362" t="str">
            <v>BIRELLOPAOLO22893</v>
          </cell>
          <cell r="C362">
            <v>2155</v>
          </cell>
        </row>
        <row r="363">
          <cell r="B363" t="str">
            <v>CASAROTTODAVIDE35753</v>
          </cell>
          <cell r="C363">
            <v>2135</v>
          </cell>
        </row>
        <row r="364">
          <cell r="B364" t="str">
            <v>TORMENANDREA28594</v>
          </cell>
          <cell r="C364">
            <v>2115</v>
          </cell>
        </row>
        <row r="365">
          <cell r="B365" t="str">
            <v>TISIROBERTO29614</v>
          </cell>
          <cell r="C365">
            <v>2100</v>
          </cell>
        </row>
        <row r="366">
          <cell r="B366" t="str">
            <v>GALIMBERTIJACOPO38154</v>
          </cell>
          <cell r="C366">
            <v>2085</v>
          </cell>
        </row>
        <row r="367">
          <cell r="B367" t="str">
            <v>DI PIETROPAOLO27146</v>
          </cell>
          <cell r="C367">
            <v>2070</v>
          </cell>
        </row>
        <row r="368">
          <cell r="B368" t="str">
            <v>CABRINIANDREA36417</v>
          </cell>
          <cell r="C368">
            <v>2055</v>
          </cell>
        </row>
        <row r="369">
          <cell r="B369" t="str">
            <v>GALLIZIAALESSANDRO29346</v>
          </cell>
          <cell r="C369">
            <v>2040</v>
          </cell>
        </row>
        <row r="370">
          <cell r="B370" t="str">
            <v>TASINMAURIZIO25279</v>
          </cell>
          <cell r="C370">
            <v>2025</v>
          </cell>
        </row>
        <row r="371">
          <cell r="B371" t="str">
            <v>SCHMIDBRUNO29532</v>
          </cell>
          <cell r="C371">
            <v>2010</v>
          </cell>
        </row>
        <row r="372">
          <cell r="B372" t="str">
            <v>FABBRIALESSIO27892</v>
          </cell>
          <cell r="C372">
            <v>1995</v>
          </cell>
        </row>
        <row r="373">
          <cell r="B373" t="str">
            <v>CIOLA STEFANO34855</v>
          </cell>
          <cell r="C373">
            <v>1980</v>
          </cell>
        </row>
        <row r="374">
          <cell r="B374" t="str">
            <v>MEGERATIZIANO23882</v>
          </cell>
          <cell r="C374">
            <v>1965</v>
          </cell>
        </row>
        <row r="375">
          <cell r="B375" t="str">
            <v>CRISTELLONMATTIA34995</v>
          </cell>
          <cell r="C375">
            <v>1950</v>
          </cell>
        </row>
        <row r="376">
          <cell r="B376" t="str">
            <v>NADALINIMIRCO27048</v>
          </cell>
          <cell r="C376">
            <v>1935</v>
          </cell>
        </row>
        <row r="377">
          <cell r="B377" t="str">
            <v>FUSIANDREA35435</v>
          </cell>
          <cell r="C377">
            <v>1920</v>
          </cell>
        </row>
        <row r="378">
          <cell r="B378" t="str">
            <v>CAVIONANDREA25644</v>
          </cell>
          <cell r="C378">
            <v>1905</v>
          </cell>
        </row>
        <row r="379">
          <cell r="B379" t="str">
            <v>MONTIANDREA26423</v>
          </cell>
          <cell r="C379">
            <v>1890</v>
          </cell>
        </row>
        <row r="380">
          <cell r="B380" t="str">
            <v>DORIGOGIULIO DINO27037</v>
          </cell>
          <cell r="C380">
            <v>1875</v>
          </cell>
        </row>
        <row r="381">
          <cell r="B381" t="str">
            <v>TONEZZERLUCA28185</v>
          </cell>
          <cell r="C381">
            <v>1860</v>
          </cell>
        </row>
        <row r="382">
          <cell r="B382" t="str">
            <v>MASE'NORMAN29694</v>
          </cell>
          <cell r="C382">
            <v>1845</v>
          </cell>
        </row>
        <row r="383">
          <cell r="B383" t="str">
            <v>SCARTEZZINIPATRICK30308</v>
          </cell>
          <cell r="C383">
            <v>1830</v>
          </cell>
        </row>
        <row r="384">
          <cell r="B384" t="str">
            <v>PASAIVAN29151</v>
          </cell>
          <cell r="C384">
            <v>1815</v>
          </cell>
        </row>
        <row r="385">
          <cell r="B385" t="str">
            <v>FERRARIRICCARDO37824</v>
          </cell>
          <cell r="C385">
            <v>1803</v>
          </cell>
        </row>
        <row r="386">
          <cell r="B386" t="str">
            <v>MATURILORIS28236</v>
          </cell>
          <cell r="C386">
            <v>1791</v>
          </cell>
        </row>
        <row r="387">
          <cell r="B387" t="str">
            <v>RAVAGNIMAURIZIO26542</v>
          </cell>
          <cell r="C387">
            <v>1779</v>
          </cell>
        </row>
        <row r="388">
          <cell r="B388" t="str">
            <v>MATTOLINIVAN30656</v>
          </cell>
          <cell r="C388">
            <v>1767</v>
          </cell>
        </row>
        <row r="389">
          <cell r="B389" t="str">
            <v>GRAZIOTTIGIANFRANCO22640</v>
          </cell>
          <cell r="C389">
            <v>1755</v>
          </cell>
        </row>
        <row r="390">
          <cell r="B390" t="str">
            <v>ZENISAMUEL32665</v>
          </cell>
          <cell r="C390">
            <v>1743</v>
          </cell>
        </row>
        <row r="391">
          <cell r="B391" t="str">
            <v>MINUTIELIA37898</v>
          </cell>
          <cell r="C391">
            <v>1731</v>
          </cell>
        </row>
        <row r="392">
          <cell r="B392" t="str">
            <v>SALVATOWILLIAM36415</v>
          </cell>
          <cell r="C392">
            <v>1719</v>
          </cell>
        </row>
        <row r="393">
          <cell r="B393" t="str">
            <v>LAMBERTINILUCA23406</v>
          </cell>
          <cell r="C393">
            <v>1707</v>
          </cell>
        </row>
        <row r="394">
          <cell r="B394" t="str">
            <v>LOLLATOSERGIO24470</v>
          </cell>
          <cell r="C394">
            <v>1695</v>
          </cell>
        </row>
        <row r="395">
          <cell r="B395" t="str">
            <v>CAMEDDAOLGA35458</v>
          </cell>
          <cell r="C395">
            <v>3000</v>
          </cell>
        </row>
        <row r="396">
          <cell r="B396" t="str">
            <v>MUSSATTIMICHAEL38064</v>
          </cell>
          <cell r="C396">
            <v>1683</v>
          </cell>
        </row>
        <row r="397">
          <cell r="B397" t="str">
            <v>GALTERCRISTIAN33764</v>
          </cell>
          <cell r="C397">
            <v>1671</v>
          </cell>
        </row>
        <row r="398">
          <cell r="B398" t="str">
            <v>PODDAGIOVANNI21899</v>
          </cell>
          <cell r="C398">
            <v>1659</v>
          </cell>
        </row>
        <row r="399">
          <cell r="B399" t="str">
            <v>FASANFEDERICO28687</v>
          </cell>
          <cell r="C399">
            <v>1647</v>
          </cell>
        </row>
        <row r="400">
          <cell r="B400" t="str">
            <v>REGINATOLUCA23782</v>
          </cell>
          <cell r="C400">
            <v>1635</v>
          </cell>
        </row>
        <row r="401">
          <cell r="B401" t="str">
            <v>GAZZINISTEFANO25714</v>
          </cell>
          <cell r="C401">
            <v>1623</v>
          </cell>
        </row>
        <row r="402">
          <cell r="B402" t="str">
            <v>FERRARILORENZO25527</v>
          </cell>
          <cell r="C402">
            <v>1611</v>
          </cell>
        </row>
        <row r="403">
          <cell r="B403" t="str">
            <v>OLIVOTTOMARCO23004</v>
          </cell>
          <cell r="C403">
            <v>1599</v>
          </cell>
        </row>
        <row r="404">
          <cell r="B404" t="str">
            <v>VIVENZIEMILIANO27828</v>
          </cell>
          <cell r="C404">
            <v>1587</v>
          </cell>
        </row>
        <row r="405">
          <cell r="B405" t="str">
            <v>ANSELMIMASSIMO25837</v>
          </cell>
          <cell r="C405">
            <v>1575</v>
          </cell>
        </row>
        <row r="406">
          <cell r="B406" t="str">
            <v>NEGRACECILIA29219</v>
          </cell>
          <cell r="C406">
            <v>2900</v>
          </cell>
        </row>
        <row r="407">
          <cell r="B407" t="str">
            <v>PIFFERMAURO27845</v>
          </cell>
          <cell r="C407">
            <v>1563</v>
          </cell>
        </row>
        <row r="408">
          <cell r="B408" t="str">
            <v>MANFREDIMANUEL28023</v>
          </cell>
          <cell r="C408">
            <v>1551</v>
          </cell>
        </row>
        <row r="409">
          <cell r="B409" t="str">
            <v>PAONEANDREAS30116</v>
          </cell>
          <cell r="C409">
            <v>1539</v>
          </cell>
        </row>
        <row r="410">
          <cell r="B410" t="str">
            <v>MINUTILUCA25954</v>
          </cell>
          <cell r="C410">
            <v>1527</v>
          </cell>
        </row>
        <row r="411">
          <cell r="B411" t="str">
            <v>AMADEILORENZO24677</v>
          </cell>
          <cell r="C411">
            <v>1515</v>
          </cell>
        </row>
        <row r="412">
          <cell r="B412" t="str">
            <v>ZAMAILORIS26711</v>
          </cell>
          <cell r="C412">
            <v>1503</v>
          </cell>
        </row>
        <row r="413">
          <cell r="B413" t="str">
            <v>PELLEGRINIROBERTO27696</v>
          </cell>
          <cell r="C413">
            <v>1491</v>
          </cell>
        </row>
        <row r="414">
          <cell r="B414" t="str">
            <v>ZAPPAROLIALESSANDRO30317</v>
          </cell>
          <cell r="C414">
            <v>1479</v>
          </cell>
        </row>
        <row r="415">
          <cell r="B415" t="str">
            <v>SASSANOALESSANDRA34423</v>
          </cell>
          <cell r="C415">
            <v>2820</v>
          </cell>
        </row>
        <row r="416">
          <cell r="B416" t="str">
            <v>UGOLINIPAOLO24433</v>
          </cell>
          <cell r="C416">
            <v>1467</v>
          </cell>
        </row>
        <row r="417">
          <cell r="B417" t="str">
            <v>SENECIGIUSEPPE29433</v>
          </cell>
          <cell r="C417">
            <v>1455</v>
          </cell>
        </row>
        <row r="418">
          <cell r="B418" t="str">
            <v>LIZZISILVIA30588</v>
          </cell>
          <cell r="C418">
            <v>2760</v>
          </cell>
        </row>
        <row r="419">
          <cell r="B419" t="str">
            <v>ALBANANDREA24041</v>
          </cell>
          <cell r="C419">
            <v>1443</v>
          </cell>
        </row>
        <row r="420">
          <cell r="B420" t="str">
            <v>CHIARALUCA30369</v>
          </cell>
          <cell r="C420">
            <v>1431</v>
          </cell>
        </row>
        <row r="421">
          <cell r="B421" t="str">
            <v>SCUTTERIDAVIDE25642</v>
          </cell>
          <cell r="C421">
            <v>1419</v>
          </cell>
        </row>
        <row r="422">
          <cell r="B422" t="str">
            <v>LIEOELIA37991</v>
          </cell>
          <cell r="C422">
            <v>1407</v>
          </cell>
        </row>
        <row r="423">
          <cell r="B423" t="str">
            <v>ABBA'CLAUDIO29243</v>
          </cell>
          <cell r="C423">
            <v>1395</v>
          </cell>
        </row>
        <row r="424">
          <cell r="B424" t="str">
            <v>BUGOLONIELISA30533</v>
          </cell>
          <cell r="C424">
            <v>2720</v>
          </cell>
        </row>
        <row r="425">
          <cell r="B425" t="str">
            <v>BOGINIMASSIMILIANO27976</v>
          </cell>
          <cell r="C425">
            <v>1383</v>
          </cell>
        </row>
        <row r="426">
          <cell r="B426" t="str">
            <v>MACCARRONEMATTEO29621</v>
          </cell>
          <cell r="C426">
            <v>1371</v>
          </cell>
        </row>
        <row r="427">
          <cell r="B427" t="str">
            <v>FRANCISCIGIACOMO34462</v>
          </cell>
          <cell r="C427">
            <v>1359</v>
          </cell>
        </row>
        <row r="428">
          <cell r="B428" t="str">
            <v>LAZZARONIFEDERICA26098</v>
          </cell>
          <cell r="C428">
            <v>2690</v>
          </cell>
        </row>
        <row r="429">
          <cell r="B429" t="str">
            <v>SARTORIIVAN28420</v>
          </cell>
          <cell r="C429">
            <v>1347</v>
          </cell>
        </row>
        <row r="430">
          <cell r="B430" t="str">
            <v>SABATTINIANGELO20372</v>
          </cell>
          <cell r="C430">
            <v>1335</v>
          </cell>
        </row>
        <row r="431">
          <cell r="B431" t="str">
            <v>GRAVINOGIANLUCA28774</v>
          </cell>
          <cell r="C431">
            <v>1323</v>
          </cell>
        </row>
        <row r="432">
          <cell r="B432" t="str">
            <v>GUARNERIDAVIDE28475</v>
          </cell>
          <cell r="C432">
            <v>1311</v>
          </cell>
        </row>
        <row r="433">
          <cell r="B433" t="str">
            <v>GIANNIFABRIZIO26832</v>
          </cell>
          <cell r="C433">
            <v>1299</v>
          </cell>
        </row>
        <row r="434">
          <cell r="B434" t="str">
            <v>FAESMATTEO36384</v>
          </cell>
          <cell r="C434">
            <v>1287</v>
          </cell>
        </row>
        <row r="435">
          <cell r="B435" t="str">
            <v>CANALIOSCAR24379</v>
          </cell>
          <cell r="C435">
            <v>1275</v>
          </cell>
        </row>
        <row r="436">
          <cell r="B436" t="str">
            <v>COCCONIMIRCO30728</v>
          </cell>
          <cell r="C436">
            <v>1263</v>
          </cell>
        </row>
        <row r="437">
          <cell r="B437" t="str">
            <v>BAIESIMATTIA30474</v>
          </cell>
          <cell r="C437">
            <v>1251</v>
          </cell>
        </row>
        <row r="438">
          <cell r="B438" t="str">
            <v>CRISTOFOLETTIDAVIDE26718</v>
          </cell>
          <cell r="C438">
            <v>1239</v>
          </cell>
        </row>
        <row r="439">
          <cell r="B439" t="str">
            <v>BARBIERILUIGI22673</v>
          </cell>
          <cell r="C439">
            <v>1227</v>
          </cell>
        </row>
        <row r="440">
          <cell r="B440" t="str">
            <v>TOLLARIALAN30283</v>
          </cell>
          <cell r="C440">
            <v>1215</v>
          </cell>
        </row>
        <row r="441">
          <cell r="B441" t="str">
            <v>FRIGOFRANCESCO37019</v>
          </cell>
          <cell r="C441">
            <v>1205</v>
          </cell>
        </row>
        <row r="442">
          <cell r="B442" t="str">
            <v>FRIGOGIOACCHINO23866</v>
          </cell>
          <cell r="C442">
            <v>1195</v>
          </cell>
        </row>
        <row r="443">
          <cell r="B443" t="str">
            <v>SCOZMATTEO29226</v>
          </cell>
          <cell r="C443">
            <v>1185</v>
          </cell>
        </row>
        <row r="444">
          <cell r="B444" t="str">
            <v>RICCIARDIGABRIELE25841</v>
          </cell>
          <cell r="C444">
            <v>1175</v>
          </cell>
        </row>
        <row r="445">
          <cell r="B445" t="str">
            <v>GRILLIELISA27264</v>
          </cell>
          <cell r="C445">
            <v>2660</v>
          </cell>
        </row>
        <row r="446">
          <cell r="B446" t="str">
            <v>CARBONIELISABETTA26814</v>
          </cell>
          <cell r="C446">
            <v>2630</v>
          </cell>
        </row>
        <row r="447">
          <cell r="B447" t="str">
            <v>BOSETTIROBERTO17420</v>
          </cell>
          <cell r="C447">
            <v>1165</v>
          </cell>
        </row>
        <row r="448">
          <cell r="B448" t="str">
            <v>FAVEROFRANCA25353</v>
          </cell>
          <cell r="C448">
            <v>2600</v>
          </cell>
        </row>
        <row r="449">
          <cell r="B449" t="str">
            <v>MORETTIMARCO26749</v>
          </cell>
          <cell r="C449">
            <v>1155</v>
          </cell>
        </row>
        <row r="450">
          <cell r="B450" t="str">
            <v>PRETO MARTINIDEVIS28048</v>
          </cell>
          <cell r="C450">
            <v>1145</v>
          </cell>
        </row>
        <row r="451">
          <cell r="B451" t="str">
            <v>MAESTRIGABRIELE24556</v>
          </cell>
          <cell r="C451">
            <v>1135</v>
          </cell>
        </row>
        <row r="452">
          <cell r="B452" t="str">
            <v>FUSARIFERNANDO22762</v>
          </cell>
          <cell r="C452">
            <v>1125</v>
          </cell>
        </row>
        <row r="453">
          <cell r="B453" t="str">
            <v>CARATAMARCO26457</v>
          </cell>
          <cell r="C453">
            <v>1115</v>
          </cell>
        </row>
        <row r="454">
          <cell r="B454" t="str">
            <v>LINZIROBERTO25127</v>
          </cell>
          <cell r="C454">
            <v>1105</v>
          </cell>
        </row>
        <row r="455">
          <cell r="B455" t="str">
            <v>FAOROCARLOTTA37844</v>
          </cell>
          <cell r="C455">
            <v>2570</v>
          </cell>
        </row>
        <row r="456">
          <cell r="B456" t="str">
            <v>RICCIDANILO22069</v>
          </cell>
          <cell r="C456">
            <v>1095</v>
          </cell>
        </row>
        <row r="457">
          <cell r="B457" t="str">
            <v>SALVATORIFABIO24495</v>
          </cell>
          <cell r="C457">
            <v>1085</v>
          </cell>
        </row>
        <row r="458">
          <cell r="B458" t="str">
            <v>SALAMARIAPIA LUCIA TERESA23099</v>
          </cell>
          <cell r="C458">
            <v>2540</v>
          </cell>
        </row>
        <row r="459">
          <cell r="B459" t="str">
            <v>CASARINIMARCO26088</v>
          </cell>
          <cell r="C459">
            <v>1075</v>
          </cell>
        </row>
        <row r="460">
          <cell r="B460" t="str">
            <v>FRANCIOSIFABIO27093</v>
          </cell>
          <cell r="C460">
            <v>1065</v>
          </cell>
        </row>
        <row r="461">
          <cell r="B461" t="str">
            <v>BAVUTTIIVO23912</v>
          </cell>
          <cell r="C461">
            <v>1055</v>
          </cell>
        </row>
        <row r="462">
          <cell r="B462" t="str">
            <v>BATTILANACHRISTIAN27022</v>
          </cell>
          <cell r="C462">
            <v>1045</v>
          </cell>
        </row>
        <row r="463">
          <cell r="B463" t="str">
            <v>SCILIRONIGABRIELE26785</v>
          </cell>
          <cell r="C463">
            <v>1035</v>
          </cell>
        </row>
        <row r="464">
          <cell r="B464" t="str">
            <v>SANCISIRENZO19871</v>
          </cell>
          <cell r="C464">
            <v>1025</v>
          </cell>
        </row>
        <row r="465">
          <cell r="B465" t="str">
            <v>CONSERVATI DAVIDE 28042</v>
          </cell>
          <cell r="C465">
            <v>1015</v>
          </cell>
        </row>
        <row r="466">
          <cell r="B466" t="str">
            <v>PIERIMARCO25425</v>
          </cell>
          <cell r="C466">
            <v>1005</v>
          </cell>
        </row>
        <row r="467">
          <cell r="B467" t="str">
            <v>MERCANTE FRANCESCA33912</v>
          </cell>
          <cell r="C467">
            <v>2515</v>
          </cell>
        </row>
        <row r="468">
          <cell r="B468" t="str">
            <v>MENEGHETTIDIEGO27737</v>
          </cell>
          <cell r="C468">
            <v>995</v>
          </cell>
        </row>
        <row r="469">
          <cell r="B469" t="str">
            <v>ALESSIFRANCESCA26733</v>
          </cell>
          <cell r="C469">
            <v>2490</v>
          </cell>
        </row>
        <row r="470">
          <cell r="B470" t="str">
            <v>DE CANDIAMAURO20902</v>
          </cell>
          <cell r="C470">
            <v>985</v>
          </cell>
        </row>
        <row r="471">
          <cell r="B471" t="str">
            <v>SCALINIBARBARA28809</v>
          </cell>
          <cell r="C471">
            <v>2465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"/>
  <sheetViews>
    <sheetView workbookViewId="0">
      <selection activeCell="Q18" sqref="Q18"/>
    </sheetView>
  </sheetViews>
  <sheetFormatPr defaultRowHeight="15" x14ac:dyDescent="0.25"/>
  <cols>
    <col min="1" max="1" width="4.5703125" style="1" bestFit="1" customWidth="1"/>
    <col min="2" max="2" width="33.28515625" bestFit="1" customWidth="1"/>
    <col min="3" max="3" width="16" style="1" bestFit="1" customWidth="1"/>
    <col min="4" max="4" width="24.5703125" style="1" bestFit="1" customWidth="1"/>
    <col min="5" max="5" width="6.85546875" bestFit="1" customWidth="1"/>
    <col min="6" max="6" width="15.85546875" bestFit="1" customWidth="1"/>
    <col min="7" max="7" width="19.140625" style="1" bestFit="1" customWidth="1"/>
  </cols>
  <sheetData>
    <row r="1" spans="1:7" x14ac:dyDescent="0.25">
      <c r="A1" s="13" t="s">
        <v>1152</v>
      </c>
      <c r="B1" s="12" t="s">
        <v>1165</v>
      </c>
      <c r="C1" s="8" t="s">
        <v>1159</v>
      </c>
      <c r="D1" s="8" t="s">
        <v>1161</v>
      </c>
      <c r="E1" s="8" t="s">
        <v>1162</v>
      </c>
      <c r="F1" s="8" t="s">
        <v>1163</v>
      </c>
      <c r="G1" s="8" t="s">
        <v>1158</v>
      </c>
    </row>
    <row r="2" spans="1:7" x14ac:dyDescent="0.25">
      <c r="A2" s="3">
        <v>1</v>
      </c>
      <c r="B2" s="11" t="s">
        <v>66</v>
      </c>
      <c r="C2" s="3">
        <v>123</v>
      </c>
      <c r="D2" s="3">
        <v>38</v>
      </c>
      <c r="E2" s="3" t="s">
        <v>1164</v>
      </c>
      <c r="F2" s="3" t="s">
        <v>1164</v>
      </c>
      <c r="G2" s="3">
        <f>SUM(C2:F2)</f>
        <v>161</v>
      </c>
    </row>
    <row r="3" spans="1:7" x14ac:dyDescent="0.25">
      <c r="A3" s="3">
        <v>2</v>
      </c>
      <c r="B3" s="11" t="s">
        <v>123</v>
      </c>
      <c r="C3" s="3">
        <v>87</v>
      </c>
      <c r="D3" s="3">
        <v>0</v>
      </c>
      <c r="E3" s="3" t="s">
        <v>1164</v>
      </c>
      <c r="F3" s="3" t="s">
        <v>1164</v>
      </c>
      <c r="G3" s="3">
        <f>SUM(C3:F3)</f>
        <v>87</v>
      </c>
    </row>
    <row r="4" spans="1:7" x14ac:dyDescent="0.25">
      <c r="A4" s="3">
        <v>3</v>
      </c>
      <c r="B4" s="11" t="s">
        <v>130</v>
      </c>
      <c r="C4" s="3">
        <v>39</v>
      </c>
      <c r="D4" s="3">
        <v>35</v>
      </c>
      <c r="E4" s="3" t="s">
        <v>1164</v>
      </c>
      <c r="F4" s="3" t="s">
        <v>1164</v>
      </c>
      <c r="G4" s="3">
        <f>SUM(C4:F4)</f>
        <v>74</v>
      </c>
    </row>
    <row r="5" spans="1:7" x14ac:dyDescent="0.25">
      <c r="A5" s="3">
        <v>4</v>
      </c>
      <c r="B5" s="11" t="s">
        <v>109</v>
      </c>
      <c r="C5" s="3">
        <v>48</v>
      </c>
      <c r="D5" s="3">
        <v>25</v>
      </c>
      <c r="E5" s="3" t="s">
        <v>1164</v>
      </c>
      <c r="F5" s="3" t="s">
        <v>1164</v>
      </c>
      <c r="G5" s="3">
        <f>SUM(C5:F5)</f>
        <v>73</v>
      </c>
    </row>
    <row r="6" spans="1:7" x14ac:dyDescent="0.25">
      <c r="A6" s="3">
        <v>5</v>
      </c>
      <c r="B6" s="11" t="s">
        <v>77</v>
      </c>
      <c r="C6" s="3">
        <v>50</v>
      </c>
      <c r="D6" s="3">
        <v>15</v>
      </c>
      <c r="E6" s="3" t="s">
        <v>1164</v>
      </c>
      <c r="F6" s="3" t="s">
        <v>1164</v>
      </c>
      <c r="G6" s="3">
        <f>SUM(C6:F6)</f>
        <v>65</v>
      </c>
    </row>
    <row r="7" spans="1:7" x14ac:dyDescent="0.25">
      <c r="A7" s="3">
        <v>6</v>
      </c>
      <c r="B7" s="11" t="s">
        <v>165</v>
      </c>
      <c r="C7" s="3">
        <v>61</v>
      </c>
      <c r="D7" s="3">
        <v>0</v>
      </c>
      <c r="E7" s="3" t="s">
        <v>1164</v>
      </c>
      <c r="F7" s="3" t="s">
        <v>1164</v>
      </c>
      <c r="G7" s="3">
        <f>SUM(C7:F7)</f>
        <v>61</v>
      </c>
    </row>
    <row r="8" spans="1:7" x14ac:dyDescent="0.25">
      <c r="A8" s="3">
        <v>7</v>
      </c>
      <c r="B8" s="11" t="s">
        <v>1179</v>
      </c>
      <c r="C8" s="3">
        <v>0</v>
      </c>
      <c r="D8" s="3">
        <v>60</v>
      </c>
      <c r="E8" s="3" t="s">
        <v>1164</v>
      </c>
      <c r="F8" s="3" t="s">
        <v>1164</v>
      </c>
      <c r="G8" s="3">
        <f>SUM(C8:F8)</f>
        <v>60</v>
      </c>
    </row>
    <row r="9" spans="1:7" x14ac:dyDescent="0.25">
      <c r="A9" s="3">
        <v>8</v>
      </c>
      <c r="B9" s="11" t="s">
        <v>196</v>
      </c>
      <c r="C9" s="3">
        <v>34</v>
      </c>
      <c r="D9" s="3">
        <v>25</v>
      </c>
      <c r="E9" s="3" t="s">
        <v>1164</v>
      </c>
      <c r="F9" s="3" t="s">
        <v>1164</v>
      </c>
      <c r="G9" s="3">
        <f>SUM(C9:F9)</f>
        <v>59</v>
      </c>
    </row>
    <row r="10" spans="1:7" x14ac:dyDescent="0.25">
      <c r="A10" s="3">
        <v>9</v>
      </c>
      <c r="B10" s="11" t="s">
        <v>1120</v>
      </c>
      <c r="C10" s="3">
        <v>0</v>
      </c>
      <c r="D10" s="3">
        <v>59</v>
      </c>
      <c r="E10" s="3" t="s">
        <v>1164</v>
      </c>
      <c r="F10" s="3" t="s">
        <v>1164</v>
      </c>
      <c r="G10" s="3">
        <f>SUM(C10:F10)</f>
        <v>59</v>
      </c>
    </row>
    <row r="11" spans="1:7" x14ac:dyDescent="0.25">
      <c r="A11" s="3">
        <v>10</v>
      </c>
      <c r="B11" s="11" t="s">
        <v>345</v>
      </c>
      <c r="C11" s="3">
        <v>32</v>
      </c>
      <c r="D11" s="3">
        <v>21</v>
      </c>
      <c r="E11" s="3" t="s">
        <v>1164</v>
      </c>
      <c r="F11" s="3" t="s">
        <v>1164</v>
      </c>
      <c r="G11" s="3">
        <f>SUM(C11:F11)</f>
        <v>53</v>
      </c>
    </row>
    <row r="12" spans="1:7" x14ac:dyDescent="0.25">
      <c r="A12" s="3">
        <v>11</v>
      </c>
      <c r="B12" s="11" t="s">
        <v>7</v>
      </c>
      <c r="C12" s="3">
        <v>52</v>
      </c>
      <c r="D12" s="3">
        <v>0</v>
      </c>
      <c r="E12" s="3" t="s">
        <v>1164</v>
      </c>
      <c r="F12" s="3" t="s">
        <v>1164</v>
      </c>
      <c r="G12" s="3">
        <f>SUM(C12:F12)</f>
        <v>52</v>
      </c>
    </row>
    <row r="13" spans="1:7" x14ac:dyDescent="0.25">
      <c r="A13" s="3">
        <v>12</v>
      </c>
      <c r="B13" s="11" t="s">
        <v>374</v>
      </c>
      <c r="C13" s="3">
        <v>34</v>
      </c>
      <c r="D13" s="3">
        <v>11</v>
      </c>
      <c r="E13" s="3" t="s">
        <v>1164</v>
      </c>
      <c r="F13" s="3" t="s">
        <v>1164</v>
      </c>
      <c r="G13" s="3">
        <f>SUM(C13:F13)</f>
        <v>45</v>
      </c>
    </row>
    <row r="14" spans="1:7" x14ac:dyDescent="0.25">
      <c r="A14" s="3">
        <v>13</v>
      </c>
      <c r="B14" s="11" t="s">
        <v>161</v>
      </c>
      <c r="C14" s="3">
        <v>25</v>
      </c>
      <c r="D14" s="3">
        <v>19</v>
      </c>
      <c r="E14" s="3" t="s">
        <v>1164</v>
      </c>
      <c r="F14" s="3" t="s">
        <v>1164</v>
      </c>
      <c r="G14" s="3">
        <f>SUM(C14:F14)</f>
        <v>44</v>
      </c>
    </row>
    <row r="15" spans="1:7" x14ac:dyDescent="0.25">
      <c r="A15" s="3">
        <v>14</v>
      </c>
      <c r="B15" s="11" t="s">
        <v>72</v>
      </c>
      <c r="C15" s="3">
        <v>0</v>
      </c>
      <c r="D15" s="3">
        <v>43</v>
      </c>
      <c r="E15" s="3" t="s">
        <v>1164</v>
      </c>
      <c r="F15" s="3" t="s">
        <v>1164</v>
      </c>
      <c r="G15" s="3">
        <f>SUM(C15:F15)</f>
        <v>43</v>
      </c>
    </row>
    <row r="16" spans="1:7" x14ac:dyDescent="0.25">
      <c r="A16" s="3">
        <v>15</v>
      </c>
      <c r="B16" s="11" t="s">
        <v>19</v>
      </c>
      <c r="C16" s="3">
        <v>26</v>
      </c>
      <c r="D16" s="3">
        <v>15</v>
      </c>
      <c r="E16" s="3" t="s">
        <v>1164</v>
      </c>
      <c r="F16" s="3" t="s">
        <v>1164</v>
      </c>
      <c r="G16" s="3">
        <f>SUM(C16:F16)</f>
        <v>41</v>
      </c>
    </row>
    <row r="17" spans="1:7" x14ac:dyDescent="0.25">
      <c r="A17" s="3">
        <v>16</v>
      </c>
      <c r="B17" s="11" t="s">
        <v>1304</v>
      </c>
      <c r="C17" s="3">
        <v>0</v>
      </c>
      <c r="D17" s="3">
        <v>41</v>
      </c>
      <c r="E17" s="3" t="s">
        <v>1164</v>
      </c>
      <c r="F17" s="3" t="s">
        <v>1164</v>
      </c>
      <c r="G17" s="3">
        <f>SUM(C17:F17)</f>
        <v>41</v>
      </c>
    </row>
    <row r="18" spans="1:7" x14ac:dyDescent="0.25">
      <c r="A18" s="3">
        <v>17</v>
      </c>
      <c r="B18" s="11" t="s">
        <v>559</v>
      </c>
      <c r="C18" s="3">
        <v>0</v>
      </c>
      <c r="D18" s="3">
        <v>39</v>
      </c>
      <c r="E18" s="3" t="s">
        <v>1164</v>
      </c>
      <c r="F18" s="3" t="s">
        <v>1164</v>
      </c>
      <c r="G18" s="3">
        <f>SUM(C18:F18)</f>
        <v>39</v>
      </c>
    </row>
    <row r="19" spans="1:7" x14ac:dyDescent="0.25">
      <c r="A19" s="3">
        <v>18</v>
      </c>
      <c r="B19" s="11" t="s">
        <v>182</v>
      </c>
      <c r="C19" s="3">
        <v>37</v>
      </c>
      <c r="D19" s="3">
        <v>0</v>
      </c>
      <c r="E19" s="3" t="s">
        <v>1164</v>
      </c>
      <c r="F19" s="3" t="s">
        <v>1164</v>
      </c>
      <c r="G19" s="3">
        <f>SUM(C19:F19)</f>
        <v>37</v>
      </c>
    </row>
    <row r="20" spans="1:7" x14ac:dyDescent="0.25">
      <c r="A20" s="3">
        <v>19</v>
      </c>
      <c r="B20" s="11" t="s">
        <v>751</v>
      </c>
      <c r="C20" s="3">
        <v>25</v>
      </c>
      <c r="D20" s="3">
        <v>12</v>
      </c>
      <c r="E20" s="3" t="s">
        <v>1164</v>
      </c>
      <c r="F20" s="3" t="s">
        <v>1164</v>
      </c>
      <c r="G20" s="3">
        <f>SUM(C20:F20)</f>
        <v>37</v>
      </c>
    </row>
    <row r="21" spans="1:7" x14ac:dyDescent="0.25">
      <c r="A21" s="3">
        <v>20</v>
      </c>
      <c r="B21" s="11" t="s">
        <v>1318</v>
      </c>
      <c r="C21" s="3">
        <v>0</v>
      </c>
      <c r="D21" s="3">
        <v>37</v>
      </c>
      <c r="E21" s="3" t="s">
        <v>1164</v>
      </c>
      <c r="F21" s="3" t="s">
        <v>1164</v>
      </c>
      <c r="G21" s="3">
        <f>SUM(C21:F21)</f>
        <v>37</v>
      </c>
    </row>
    <row r="22" spans="1:7" x14ac:dyDescent="0.25">
      <c r="A22" s="3">
        <v>21</v>
      </c>
      <c r="B22" s="11" t="s">
        <v>22</v>
      </c>
      <c r="C22" s="3">
        <v>17</v>
      </c>
      <c r="D22" s="3">
        <v>19</v>
      </c>
      <c r="E22" s="3" t="s">
        <v>1164</v>
      </c>
      <c r="F22" s="3" t="s">
        <v>1164</v>
      </c>
      <c r="G22" s="3">
        <f>SUM(C22:F22)</f>
        <v>36</v>
      </c>
    </row>
    <row r="23" spans="1:7" x14ac:dyDescent="0.25">
      <c r="A23" s="3">
        <v>22</v>
      </c>
      <c r="B23" s="11" t="s">
        <v>718</v>
      </c>
      <c r="C23" s="3">
        <v>35</v>
      </c>
      <c r="D23" s="3">
        <v>0</v>
      </c>
      <c r="E23" s="3" t="s">
        <v>1164</v>
      </c>
      <c r="F23" s="3" t="s">
        <v>1164</v>
      </c>
      <c r="G23" s="3">
        <f>SUM(C23:F23)</f>
        <v>35</v>
      </c>
    </row>
    <row r="24" spans="1:7" x14ac:dyDescent="0.25">
      <c r="A24" s="3">
        <v>23</v>
      </c>
      <c r="B24" s="11" t="s">
        <v>57</v>
      </c>
      <c r="C24" s="3">
        <v>35</v>
      </c>
      <c r="D24" s="3">
        <v>0</v>
      </c>
      <c r="E24" s="3" t="s">
        <v>1164</v>
      </c>
      <c r="F24" s="3" t="s">
        <v>1164</v>
      </c>
      <c r="G24" s="3">
        <f>SUM(C24:F24)</f>
        <v>35</v>
      </c>
    </row>
    <row r="25" spans="1:7" x14ac:dyDescent="0.25">
      <c r="A25" s="3">
        <v>24</v>
      </c>
      <c r="B25" s="11" t="s">
        <v>191</v>
      </c>
      <c r="C25" s="3">
        <v>35</v>
      </c>
      <c r="D25" s="3">
        <v>0</v>
      </c>
      <c r="E25" s="3" t="s">
        <v>1164</v>
      </c>
      <c r="F25" s="3" t="s">
        <v>1164</v>
      </c>
      <c r="G25" s="3">
        <f>SUM(C25:F25)</f>
        <v>35</v>
      </c>
    </row>
    <row r="26" spans="1:7" x14ac:dyDescent="0.25">
      <c r="A26" s="3">
        <v>25</v>
      </c>
      <c r="B26" s="11" t="s">
        <v>402</v>
      </c>
      <c r="C26" s="3">
        <v>16</v>
      </c>
      <c r="D26" s="3">
        <v>19</v>
      </c>
      <c r="E26" s="3" t="s">
        <v>1164</v>
      </c>
      <c r="F26" s="3" t="s">
        <v>1164</v>
      </c>
      <c r="G26" s="3">
        <f>SUM(C26:F26)</f>
        <v>35</v>
      </c>
    </row>
    <row r="27" spans="1:7" x14ac:dyDescent="0.25">
      <c r="A27" s="3">
        <v>26</v>
      </c>
      <c r="B27" s="11" t="s">
        <v>246</v>
      </c>
      <c r="C27" s="3">
        <v>16</v>
      </c>
      <c r="D27" s="3">
        <v>19</v>
      </c>
      <c r="E27" s="3" t="s">
        <v>1164</v>
      </c>
      <c r="F27" s="3" t="s">
        <v>1164</v>
      </c>
      <c r="G27" s="3">
        <f>SUM(C27:F27)</f>
        <v>35</v>
      </c>
    </row>
    <row r="28" spans="1:7" x14ac:dyDescent="0.25">
      <c r="A28" s="3">
        <v>27</v>
      </c>
      <c r="B28" s="11" t="s">
        <v>741</v>
      </c>
      <c r="C28" s="3">
        <v>13</v>
      </c>
      <c r="D28" s="3">
        <v>22</v>
      </c>
      <c r="E28" s="3" t="s">
        <v>1164</v>
      </c>
      <c r="F28" s="3" t="s">
        <v>1164</v>
      </c>
      <c r="G28" s="3">
        <f>SUM(C28:F28)</f>
        <v>35</v>
      </c>
    </row>
    <row r="29" spans="1:7" x14ac:dyDescent="0.25">
      <c r="A29" s="3">
        <v>28</v>
      </c>
      <c r="B29" s="11" t="s">
        <v>341</v>
      </c>
      <c r="C29" s="3">
        <v>18</v>
      </c>
      <c r="D29" s="3">
        <v>16</v>
      </c>
      <c r="E29" s="3" t="s">
        <v>1164</v>
      </c>
      <c r="F29" s="3" t="s">
        <v>1164</v>
      </c>
      <c r="G29" s="3">
        <f>SUM(C29:F29)</f>
        <v>34</v>
      </c>
    </row>
    <row r="30" spans="1:7" x14ac:dyDescent="0.25">
      <c r="A30" s="3">
        <v>29</v>
      </c>
      <c r="B30" s="11" t="s">
        <v>469</v>
      </c>
      <c r="C30" s="3">
        <v>23</v>
      </c>
      <c r="D30" s="3">
        <v>10</v>
      </c>
      <c r="E30" s="3" t="s">
        <v>1164</v>
      </c>
      <c r="F30" s="3" t="s">
        <v>1164</v>
      </c>
      <c r="G30" s="3">
        <f>SUM(C30:F30)</f>
        <v>33</v>
      </c>
    </row>
    <row r="31" spans="1:7" x14ac:dyDescent="0.25">
      <c r="A31" s="3">
        <v>30</v>
      </c>
      <c r="B31" s="11" t="s">
        <v>251</v>
      </c>
      <c r="C31" s="3">
        <v>32</v>
      </c>
      <c r="D31" s="3">
        <v>0</v>
      </c>
      <c r="E31" s="3" t="s">
        <v>1164</v>
      </c>
      <c r="F31" s="3" t="s">
        <v>1164</v>
      </c>
      <c r="G31" s="3">
        <f>SUM(C31:F31)</f>
        <v>32</v>
      </c>
    </row>
    <row r="32" spans="1:7" x14ac:dyDescent="0.25">
      <c r="A32" s="3">
        <v>31</v>
      </c>
      <c r="B32" s="11" t="s">
        <v>312</v>
      </c>
      <c r="C32" s="3">
        <v>18</v>
      </c>
      <c r="D32" s="3">
        <v>13</v>
      </c>
      <c r="E32" s="3" t="s">
        <v>1164</v>
      </c>
      <c r="F32" s="3" t="s">
        <v>1164</v>
      </c>
      <c r="G32" s="3">
        <f>SUM(C32:F32)</f>
        <v>31</v>
      </c>
    </row>
    <row r="33" spans="1:7" x14ac:dyDescent="0.25">
      <c r="A33" s="3">
        <v>32</v>
      </c>
      <c r="B33" s="11" t="s">
        <v>1485</v>
      </c>
      <c r="C33" s="3">
        <v>0</v>
      </c>
      <c r="D33" s="3">
        <v>31</v>
      </c>
      <c r="E33" s="3" t="s">
        <v>1164</v>
      </c>
      <c r="F33" s="3" t="s">
        <v>1164</v>
      </c>
      <c r="G33" s="3">
        <f>SUM(C33:F33)</f>
        <v>31</v>
      </c>
    </row>
    <row r="34" spans="1:7" x14ac:dyDescent="0.25">
      <c r="A34" s="3">
        <v>33</v>
      </c>
      <c r="B34" s="11" t="s">
        <v>103</v>
      </c>
      <c r="C34" s="3">
        <v>15</v>
      </c>
      <c r="D34" s="3">
        <v>15</v>
      </c>
      <c r="E34" s="3" t="s">
        <v>1164</v>
      </c>
      <c r="F34" s="3" t="s">
        <v>1164</v>
      </c>
      <c r="G34" s="3">
        <f>SUM(C34:F34)</f>
        <v>30</v>
      </c>
    </row>
    <row r="35" spans="1:7" x14ac:dyDescent="0.25">
      <c r="A35" s="3">
        <v>34</v>
      </c>
      <c r="B35" s="11" t="s">
        <v>1327</v>
      </c>
      <c r="C35" s="3">
        <v>0</v>
      </c>
      <c r="D35" s="3">
        <v>30</v>
      </c>
      <c r="E35" s="3" t="s">
        <v>1164</v>
      </c>
      <c r="F35" s="3" t="s">
        <v>1164</v>
      </c>
      <c r="G35" s="3">
        <f>SUM(C35:F35)</f>
        <v>30</v>
      </c>
    </row>
    <row r="36" spans="1:7" x14ac:dyDescent="0.25">
      <c r="A36" s="3">
        <v>35</v>
      </c>
      <c r="B36" s="11" t="s">
        <v>444</v>
      </c>
      <c r="C36" s="3">
        <v>29</v>
      </c>
      <c r="D36" s="3">
        <v>0</v>
      </c>
      <c r="E36" s="3" t="s">
        <v>1164</v>
      </c>
      <c r="F36" s="3" t="s">
        <v>1164</v>
      </c>
      <c r="G36" s="3">
        <f>SUM(C36:F36)</f>
        <v>29</v>
      </c>
    </row>
    <row r="37" spans="1:7" x14ac:dyDescent="0.25">
      <c r="A37" s="3">
        <v>36</v>
      </c>
      <c r="B37" s="11" t="s">
        <v>1302</v>
      </c>
      <c r="C37" s="3">
        <v>0</v>
      </c>
      <c r="D37" s="3">
        <v>28</v>
      </c>
      <c r="E37" s="3" t="s">
        <v>1164</v>
      </c>
      <c r="F37" s="3" t="s">
        <v>1164</v>
      </c>
      <c r="G37" s="3">
        <f>SUM(C37:F37)</f>
        <v>28</v>
      </c>
    </row>
    <row r="38" spans="1:7" x14ac:dyDescent="0.25">
      <c r="A38" s="3">
        <v>37</v>
      </c>
      <c r="B38" s="11" t="s">
        <v>1557</v>
      </c>
      <c r="C38" s="3">
        <v>0</v>
      </c>
      <c r="D38" s="3">
        <v>28</v>
      </c>
      <c r="E38" s="3" t="s">
        <v>1164</v>
      </c>
      <c r="F38" s="3" t="s">
        <v>1164</v>
      </c>
      <c r="G38" s="3">
        <f>SUM(C38:F38)</f>
        <v>28</v>
      </c>
    </row>
    <row r="39" spans="1:7" x14ac:dyDescent="0.25">
      <c r="A39" s="3">
        <v>38</v>
      </c>
      <c r="B39" s="11" t="s">
        <v>274</v>
      </c>
      <c r="C39" s="3">
        <v>0</v>
      </c>
      <c r="D39" s="3">
        <v>27</v>
      </c>
      <c r="E39" s="3" t="s">
        <v>1164</v>
      </c>
      <c r="F39" s="3" t="s">
        <v>1164</v>
      </c>
      <c r="G39" s="3">
        <f>SUM(C39:F39)</f>
        <v>27</v>
      </c>
    </row>
    <row r="40" spans="1:7" x14ac:dyDescent="0.25">
      <c r="A40" s="3">
        <v>39</v>
      </c>
      <c r="B40" s="11" t="s">
        <v>3</v>
      </c>
      <c r="C40" s="3">
        <v>26</v>
      </c>
      <c r="D40" s="3">
        <v>0</v>
      </c>
      <c r="E40" s="3" t="s">
        <v>1164</v>
      </c>
      <c r="F40" s="3" t="s">
        <v>1164</v>
      </c>
      <c r="G40" s="3">
        <f>SUM(C40:F40)</f>
        <v>26</v>
      </c>
    </row>
    <row r="41" spans="1:7" x14ac:dyDescent="0.25">
      <c r="A41" s="3">
        <v>40</v>
      </c>
      <c r="B41" s="11" t="s">
        <v>226</v>
      </c>
      <c r="C41" s="3">
        <v>0</v>
      </c>
      <c r="D41" s="3">
        <v>26</v>
      </c>
      <c r="E41" s="3" t="s">
        <v>1164</v>
      </c>
      <c r="F41" s="3" t="s">
        <v>1164</v>
      </c>
      <c r="G41" s="3">
        <f>SUM(C41:F41)</f>
        <v>26</v>
      </c>
    </row>
    <row r="42" spans="1:7" x14ac:dyDescent="0.25">
      <c r="A42" s="3">
        <v>41</v>
      </c>
      <c r="B42" s="11" t="s">
        <v>538</v>
      </c>
      <c r="C42" s="3">
        <v>11</v>
      </c>
      <c r="D42" s="3">
        <v>14</v>
      </c>
      <c r="E42" s="3" t="s">
        <v>1164</v>
      </c>
      <c r="F42" s="3" t="s">
        <v>1164</v>
      </c>
      <c r="G42" s="3">
        <f>SUM(C42:F42)</f>
        <v>25</v>
      </c>
    </row>
    <row r="43" spans="1:7" x14ac:dyDescent="0.25">
      <c r="A43" s="3">
        <v>42</v>
      </c>
      <c r="B43" s="11" t="s">
        <v>185</v>
      </c>
      <c r="C43" s="3">
        <v>23</v>
      </c>
      <c r="D43" s="3">
        <v>0</v>
      </c>
      <c r="E43" s="3" t="s">
        <v>1164</v>
      </c>
      <c r="F43" s="3" t="s">
        <v>1164</v>
      </c>
      <c r="G43" s="3">
        <f>SUM(C43:F43)</f>
        <v>23</v>
      </c>
    </row>
    <row r="44" spans="1:7" x14ac:dyDescent="0.25">
      <c r="A44" s="3">
        <v>43</v>
      </c>
      <c r="B44" s="11" t="s">
        <v>34</v>
      </c>
      <c r="C44" s="3">
        <v>23</v>
      </c>
      <c r="D44" s="3">
        <v>0</v>
      </c>
      <c r="E44" s="3" t="s">
        <v>1164</v>
      </c>
      <c r="F44" s="3" t="s">
        <v>1164</v>
      </c>
      <c r="G44" s="3">
        <f>SUM(C44:F44)</f>
        <v>23</v>
      </c>
    </row>
    <row r="45" spans="1:7" x14ac:dyDescent="0.25">
      <c r="A45" s="3">
        <v>44</v>
      </c>
      <c r="B45" s="11" t="s">
        <v>1395</v>
      </c>
      <c r="C45" s="3">
        <v>0</v>
      </c>
      <c r="D45" s="3">
        <v>23</v>
      </c>
      <c r="E45" s="3" t="s">
        <v>1164</v>
      </c>
      <c r="F45" s="3" t="s">
        <v>1164</v>
      </c>
      <c r="G45" s="3">
        <f>SUM(C45:F45)</f>
        <v>23</v>
      </c>
    </row>
    <row r="46" spans="1:7" x14ac:dyDescent="0.25">
      <c r="A46" s="3">
        <v>45</v>
      </c>
      <c r="B46" s="11" t="s">
        <v>80</v>
      </c>
      <c r="C46" s="3">
        <v>22</v>
      </c>
      <c r="D46" s="3">
        <v>0</v>
      </c>
      <c r="E46" s="3" t="s">
        <v>1164</v>
      </c>
      <c r="F46" s="3" t="s">
        <v>1164</v>
      </c>
      <c r="G46" s="3">
        <f>SUM(C46:F46)</f>
        <v>22</v>
      </c>
    </row>
    <row r="47" spans="1:7" x14ac:dyDescent="0.25">
      <c r="A47" s="3">
        <v>46</v>
      </c>
      <c r="B47" s="11" t="s">
        <v>396</v>
      </c>
      <c r="C47" s="3">
        <v>10</v>
      </c>
      <c r="D47" s="3">
        <v>12</v>
      </c>
      <c r="E47" s="3" t="s">
        <v>1164</v>
      </c>
      <c r="F47" s="3" t="s">
        <v>1164</v>
      </c>
      <c r="G47" s="3">
        <f>SUM(C47:F47)</f>
        <v>22</v>
      </c>
    </row>
    <row r="48" spans="1:7" x14ac:dyDescent="0.25">
      <c r="A48" s="3">
        <v>47</v>
      </c>
      <c r="B48" s="11" t="s">
        <v>1585</v>
      </c>
      <c r="C48" s="3">
        <v>0</v>
      </c>
      <c r="D48" s="3">
        <v>22</v>
      </c>
      <c r="E48" s="3" t="s">
        <v>1164</v>
      </c>
      <c r="F48" s="3" t="s">
        <v>1164</v>
      </c>
      <c r="G48" s="3">
        <f>SUM(C48:F48)</f>
        <v>22</v>
      </c>
    </row>
    <row r="49" spans="1:7" x14ac:dyDescent="0.25">
      <c r="A49" s="3">
        <v>48</v>
      </c>
      <c r="B49" s="11" t="s">
        <v>412</v>
      </c>
      <c r="C49" s="3">
        <v>0</v>
      </c>
      <c r="D49" s="3">
        <v>21</v>
      </c>
      <c r="E49" s="3" t="s">
        <v>1164</v>
      </c>
      <c r="F49" s="3" t="s">
        <v>1164</v>
      </c>
      <c r="G49" s="3">
        <f>SUM(C49:F49)</f>
        <v>21</v>
      </c>
    </row>
    <row r="50" spans="1:7" x14ac:dyDescent="0.25">
      <c r="A50" s="3">
        <v>49</v>
      </c>
      <c r="B50" s="11" t="s">
        <v>439</v>
      </c>
      <c r="C50" s="3">
        <v>20</v>
      </c>
      <c r="D50" s="3">
        <v>0</v>
      </c>
      <c r="E50" s="3" t="s">
        <v>1164</v>
      </c>
      <c r="F50" s="3" t="s">
        <v>1164</v>
      </c>
      <c r="G50" s="3">
        <f>SUM(C50:F50)</f>
        <v>20</v>
      </c>
    </row>
    <row r="51" spans="1:7" x14ac:dyDescent="0.25">
      <c r="A51" s="3">
        <v>50</v>
      </c>
      <c r="B51" s="11" t="s">
        <v>69</v>
      </c>
      <c r="C51" s="3">
        <v>0</v>
      </c>
      <c r="D51" s="3">
        <v>20</v>
      </c>
      <c r="E51" s="3" t="s">
        <v>1164</v>
      </c>
      <c r="F51" s="3" t="s">
        <v>1164</v>
      </c>
      <c r="G51" s="3">
        <f>SUM(C51:F51)</f>
        <v>20</v>
      </c>
    </row>
    <row r="52" spans="1:7" x14ac:dyDescent="0.25">
      <c r="A52" s="3">
        <v>51</v>
      </c>
      <c r="B52" s="11" t="s">
        <v>1211</v>
      </c>
      <c r="C52" s="3">
        <v>0</v>
      </c>
      <c r="D52" s="3">
        <v>20</v>
      </c>
      <c r="E52" s="3" t="s">
        <v>1164</v>
      </c>
      <c r="F52" s="3" t="s">
        <v>1164</v>
      </c>
      <c r="G52" s="3">
        <f>SUM(C52:F52)</f>
        <v>20</v>
      </c>
    </row>
    <row r="53" spans="1:7" x14ac:dyDescent="0.25">
      <c r="A53" s="3">
        <v>52</v>
      </c>
      <c r="B53" s="11" t="s">
        <v>43</v>
      </c>
      <c r="C53" s="3">
        <v>0</v>
      </c>
      <c r="D53" s="3">
        <v>20</v>
      </c>
      <c r="E53" s="3" t="s">
        <v>1164</v>
      </c>
      <c r="F53" s="3" t="s">
        <v>1164</v>
      </c>
      <c r="G53" s="3">
        <f>SUM(C53:F53)</f>
        <v>20</v>
      </c>
    </row>
    <row r="54" spans="1:7" x14ac:dyDescent="0.25">
      <c r="A54" s="3">
        <v>53</v>
      </c>
      <c r="B54" s="11" t="s">
        <v>456</v>
      </c>
      <c r="C54" s="3">
        <v>19</v>
      </c>
      <c r="D54" s="3">
        <v>0</v>
      </c>
      <c r="E54" s="3" t="s">
        <v>1164</v>
      </c>
      <c r="F54" s="3" t="s">
        <v>1164</v>
      </c>
      <c r="G54" s="3">
        <f>SUM(C54:F54)</f>
        <v>19</v>
      </c>
    </row>
    <row r="55" spans="1:7" x14ac:dyDescent="0.25">
      <c r="A55" s="3">
        <v>54</v>
      </c>
      <c r="B55" s="11" t="s">
        <v>1270</v>
      </c>
      <c r="C55" s="3">
        <v>0</v>
      </c>
      <c r="D55" s="3">
        <v>19</v>
      </c>
      <c r="E55" s="3" t="s">
        <v>1164</v>
      </c>
      <c r="F55" s="3" t="s">
        <v>1164</v>
      </c>
      <c r="G55" s="3">
        <f>SUM(C55:F55)</f>
        <v>19</v>
      </c>
    </row>
    <row r="56" spans="1:7" x14ac:dyDescent="0.25">
      <c r="A56" s="3">
        <v>55</v>
      </c>
      <c r="B56" s="11" t="s">
        <v>288</v>
      </c>
      <c r="C56" s="3">
        <v>18</v>
      </c>
      <c r="D56" s="3">
        <v>0</v>
      </c>
      <c r="E56" s="3" t="s">
        <v>1164</v>
      </c>
      <c r="F56" s="3" t="s">
        <v>1164</v>
      </c>
      <c r="G56" s="3">
        <f>SUM(C56:F56)</f>
        <v>18</v>
      </c>
    </row>
    <row r="57" spans="1:7" x14ac:dyDescent="0.25">
      <c r="A57" s="3">
        <v>56</v>
      </c>
      <c r="B57" s="11" t="s">
        <v>316</v>
      </c>
      <c r="C57" s="3">
        <v>18</v>
      </c>
      <c r="D57" s="3">
        <v>0</v>
      </c>
      <c r="E57" s="3" t="s">
        <v>1164</v>
      </c>
      <c r="F57" s="3" t="s">
        <v>1164</v>
      </c>
      <c r="G57" s="3">
        <f>SUM(C57:F57)</f>
        <v>18</v>
      </c>
    </row>
    <row r="58" spans="1:7" x14ac:dyDescent="0.25">
      <c r="A58" s="3">
        <v>57</v>
      </c>
      <c r="B58" s="11" t="s">
        <v>328</v>
      </c>
      <c r="C58" s="3">
        <v>18</v>
      </c>
      <c r="D58" s="3">
        <v>0</v>
      </c>
      <c r="E58" s="3" t="s">
        <v>1164</v>
      </c>
      <c r="F58" s="3" t="s">
        <v>1164</v>
      </c>
      <c r="G58" s="3">
        <f>SUM(C58:F58)</f>
        <v>18</v>
      </c>
    </row>
    <row r="59" spans="1:7" x14ac:dyDescent="0.25">
      <c r="A59" s="3">
        <v>58</v>
      </c>
      <c r="B59" s="11" t="s">
        <v>210</v>
      </c>
      <c r="C59" s="3">
        <v>18</v>
      </c>
      <c r="D59" s="3">
        <v>0</v>
      </c>
      <c r="E59" s="3" t="s">
        <v>1164</v>
      </c>
      <c r="F59" s="3" t="s">
        <v>1164</v>
      </c>
      <c r="G59" s="3">
        <f>SUM(C59:F59)</f>
        <v>18</v>
      </c>
    </row>
    <row r="60" spans="1:7" x14ac:dyDescent="0.25">
      <c r="A60" s="3">
        <v>59</v>
      </c>
      <c r="B60" s="11" t="s">
        <v>207</v>
      </c>
      <c r="C60" s="3">
        <v>17</v>
      </c>
      <c r="D60" s="3">
        <v>0</v>
      </c>
      <c r="E60" s="3" t="s">
        <v>1164</v>
      </c>
      <c r="F60" s="3" t="s">
        <v>1164</v>
      </c>
      <c r="G60" s="3">
        <f>SUM(C60:F60)</f>
        <v>17</v>
      </c>
    </row>
    <row r="61" spans="1:7" x14ac:dyDescent="0.25">
      <c r="A61" s="3">
        <v>60</v>
      </c>
      <c r="B61" s="11" t="s">
        <v>356</v>
      </c>
      <c r="C61" s="3">
        <v>16</v>
      </c>
      <c r="D61" s="3">
        <v>0</v>
      </c>
      <c r="E61" s="3" t="s">
        <v>1164</v>
      </c>
      <c r="F61" s="3" t="s">
        <v>1164</v>
      </c>
      <c r="G61" s="3">
        <f>SUM(C61:F61)</f>
        <v>16</v>
      </c>
    </row>
    <row r="62" spans="1:7" x14ac:dyDescent="0.25">
      <c r="A62" s="3">
        <v>61</v>
      </c>
      <c r="B62" s="11" t="s">
        <v>391</v>
      </c>
      <c r="C62" s="3">
        <v>16</v>
      </c>
      <c r="D62" s="3">
        <v>0</v>
      </c>
      <c r="E62" s="3" t="s">
        <v>1164</v>
      </c>
      <c r="F62" s="3" t="s">
        <v>1164</v>
      </c>
      <c r="G62" s="3">
        <f>SUM(C62:F62)</f>
        <v>16</v>
      </c>
    </row>
    <row r="63" spans="1:7" x14ac:dyDescent="0.25">
      <c r="A63" s="3">
        <v>62</v>
      </c>
      <c r="B63" s="11" t="s">
        <v>733</v>
      </c>
      <c r="C63" s="3">
        <v>16</v>
      </c>
      <c r="D63" s="3">
        <v>0</v>
      </c>
      <c r="E63" s="3" t="s">
        <v>1164</v>
      </c>
      <c r="F63" s="3" t="s">
        <v>1164</v>
      </c>
      <c r="G63" s="3">
        <f>SUM(C63:F63)</f>
        <v>16</v>
      </c>
    </row>
    <row r="64" spans="1:7" x14ac:dyDescent="0.25">
      <c r="A64" s="3">
        <v>63</v>
      </c>
      <c r="B64" s="11" t="s">
        <v>1187</v>
      </c>
      <c r="C64" s="3">
        <v>0</v>
      </c>
      <c r="D64" s="3">
        <v>16</v>
      </c>
      <c r="E64" s="3" t="s">
        <v>1164</v>
      </c>
      <c r="F64" s="3" t="s">
        <v>1164</v>
      </c>
      <c r="G64" s="3">
        <f>SUM(C64:F64)</f>
        <v>16</v>
      </c>
    </row>
    <row r="65" spans="1:7" x14ac:dyDescent="0.25">
      <c r="A65" s="3">
        <v>64</v>
      </c>
      <c r="B65" s="11" t="s">
        <v>515</v>
      </c>
      <c r="C65" s="3">
        <v>15</v>
      </c>
      <c r="D65" s="3">
        <v>0</v>
      </c>
      <c r="E65" s="3" t="s">
        <v>1164</v>
      </c>
      <c r="F65" s="3" t="s">
        <v>1164</v>
      </c>
      <c r="G65" s="3">
        <f>SUM(C65:F65)</f>
        <v>15</v>
      </c>
    </row>
    <row r="66" spans="1:7" x14ac:dyDescent="0.25">
      <c r="A66" s="3">
        <v>65</v>
      </c>
      <c r="B66" s="11" t="s">
        <v>407</v>
      </c>
      <c r="C66" s="3">
        <v>15</v>
      </c>
      <c r="D66" s="3">
        <v>0</v>
      </c>
      <c r="E66" s="3" t="s">
        <v>1164</v>
      </c>
      <c r="F66" s="3" t="s">
        <v>1164</v>
      </c>
      <c r="G66" s="3">
        <f>SUM(C66:F66)</f>
        <v>15</v>
      </c>
    </row>
    <row r="67" spans="1:7" x14ac:dyDescent="0.25">
      <c r="A67" s="3">
        <v>66</v>
      </c>
      <c r="B67" s="11" t="s">
        <v>106</v>
      </c>
      <c r="C67" s="3">
        <v>15</v>
      </c>
      <c r="D67" s="3">
        <v>0</v>
      </c>
      <c r="E67" s="3" t="s">
        <v>1164</v>
      </c>
      <c r="F67" s="3" t="s">
        <v>1164</v>
      </c>
      <c r="G67" s="3">
        <f>SUM(C67:F67)</f>
        <v>15</v>
      </c>
    </row>
    <row r="68" spans="1:7" x14ac:dyDescent="0.25">
      <c r="A68" s="3">
        <v>67</v>
      </c>
      <c r="B68" s="11" t="s">
        <v>25</v>
      </c>
      <c r="C68" s="3">
        <v>15</v>
      </c>
      <c r="D68" s="3">
        <v>0</v>
      </c>
      <c r="E68" s="3" t="s">
        <v>1164</v>
      </c>
      <c r="F68" s="3" t="s">
        <v>1164</v>
      </c>
      <c r="G68" s="3">
        <f>SUM(C68:F68)</f>
        <v>15</v>
      </c>
    </row>
    <row r="69" spans="1:7" x14ac:dyDescent="0.25">
      <c r="A69" s="3">
        <v>68</v>
      </c>
      <c r="B69" s="11" t="s">
        <v>1363</v>
      </c>
      <c r="C69" s="3">
        <v>0</v>
      </c>
      <c r="D69" s="3">
        <v>15</v>
      </c>
      <c r="E69" s="3" t="s">
        <v>1164</v>
      </c>
      <c r="F69" s="3" t="s">
        <v>1164</v>
      </c>
      <c r="G69" s="3">
        <f>SUM(C69:F69)</f>
        <v>15</v>
      </c>
    </row>
    <row r="70" spans="1:7" x14ac:dyDescent="0.25">
      <c r="A70" s="3">
        <v>69</v>
      </c>
      <c r="B70" s="11" t="s">
        <v>1197</v>
      </c>
      <c r="C70" s="3">
        <v>0</v>
      </c>
      <c r="D70" s="3">
        <v>15</v>
      </c>
      <c r="E70" s="3" t="s">
        <v>1164</v>
      </c>
      <c r="F70" s="3" t="s">
        <v>1164</v>
      </c>
      <c r="G70" s="3">
        <f>SUM(C70:F70)</f>
        <v>15</v>
      </c>
    </row>
    <row r="71" spans="1:7" x14ac:dyDescent="0.25">
      <c r="A71" s="3">
        <v>70</v>
      </c>
      <c r="B71" s="11" t="s">
        <v>147</v>
      </c>
      <c r="C71" s="3">
        <v>0</v>
      </c>
      <c r="D71" s="3">
        <v>15</v>
      </c>
      <c r="E71" s="3" t="s">
        <v>1164</v>
      </c>
      <c r="F71" s="3" t="s">
        <v>1164</v>
      </c>
      <c r="G71" s="3">
        <f>SUM(C71:F71)</f>
        <v>15</v>
      </c>
    </row>
    <row r="72" spans="1:7" x14ac:dyDescent="0.25">
      <c r="A72" s="3">
        <v>71</v>
      </c>
      <c r="B72" s="11" t="s">
        <v>1201</v>
      </c>
      <c r="C72" s="3">
        <v>0</v>
      </c>
      <c r="D72" s="3">
        <v>15</v>
      </c>
      <c r="E72" s="3" t="s">
        <v>1164</v>
      </c>
      <c r="F72" s="3" t="s">
        <v>1164</v>
      </c>
      <c r="G72" s="3">
        <f>SUM(C72:F72)</f>
        <v>15</v>
      </c>
    </row>
    <row r="73" spans="1:7" x14ac:dyDescent="0.25">
      <c r="A73" s="3">
        <v>72</v>
      </c>
      <c r="B73" s="11" t="s">
        <v>1228</v>
      </c>
      <c r="C73" s="3">
        <v>0</v>
      </c>
      <c r="D73" s="3">
        <v>15</v>
      </c>
      <c r="E73" s="3" t="s">
        <v>1164</v>
      </c>
      <c r="F73" s="3" t="s">
        <v>1164</v>
      </c>
      <c r="G73" s="3">
        <f>SUM(C73:F73)</f>
        <v>15</v>
      </c>
    </row>
    <row r="74" spans="1:7" x14ac:dyDescent="0.25">
      <c r="A74" s="3">
        <v>73</v>
      </c>
      <c r="B74" s="11" t="s">
        <v>970</v>
      </c>
      <c r="C74" s="3">
        <v>0</v>
      </c>
      <c r="D74" s="3">
        <v>15</v>
      </c>
      <c r="E74" s="3" t="s">
        <v>1164</v>
      </c>
      <c r="F74" s="3" t="s">
        <v>1164</v>
      </c>
      <c r="G74" s="3">
        <f>SUM(C74:F74)</f>
        <v>15</v>
      </c>
    </row>
    <row r="75" spans="1:7" x14ac:dyDescent="0.25">
      <c r="A75" s="3">
        <v>74</v>
      </c>
      <c r="B75" s="11" t="s">
        <v>338</v>
      </c>
      <c r="C75" s="3">
        <v>14</v>
      </c>
      <c r="D75" s="3">
        <v>0</v>
      </c>
      <c r="E75" s="3" t="s">
        <v>1164</v>
      </c>
      <c r="F75" s="3" t="s">
        <v>1164</v>
      </c>
      <c r="G75" s="3">
        <f>SUM(C75:F75)</f>
        <v>14</v>
      </c>
    </row>
    <row r="76" spans="1:7" x14ac:dyDescent="0.25">
      <c r="A76" s="3">
        <v>75</v>
      </c>
      <c r="B76" s="11" t="s">
        <v>10</v>
      </c>
      <c r="C76" s="3">
        <v>14</v>
      </c>
      <c r="D76" s="3">
        <v>0</v>
      </c>
      <c r="E76" s="3" t="s">
        <v>1164</v>
      </c>
      <c r="F76" s="3" t="s">
        <v>1164</v>
      </c>
      <c r="G76" s="3">
        <f>SUM(C76:F76)</f>
        <v>14</v>
      </c>
    </row>
    <row r="77" spans="1:7" x14ac:dyDescent="0.25">
      <c r="A77" s="3">
        <v>76</v>
      </c>
      <c r="B77" s="11" t="s">
        <v>236</v>
      </c>
      <c r="C77" s="3">
        <v>14</v>
      </c>
      <c r="D77" s="3">
        <v>0</v>
      </c>
      <c r="E77" s="3" t="s">
        <v>1164</v>
      </c>
      <c r="F77" s="3" t="s">
        <v>1164</v>
      </c>
      <c r="G77" s="3">
        <f>SUM(C77:F77)</f>
        <v>14</v>
      </c>
    </row>
    <row r="78" spans="1:7" x14ac:dyDescent="0.25">
      <c r="A78" s="3">
        <v>77</v>
      </c>
      <c r="B78" s="11" t="s">
        <v>85</v>
      </c>
      <c r="C78" s="3">
        <v>14</v>
      </c>
      <c r="D78" s="3">
        <v>0</v>
      </c>
      <c r="E78" s="3" t="s">
        <v>1164</v>
      </c>
      <c r="F78" s="3" t="s">
        <v>1164</v>
      </c>
      <c r="G78" s="3">
        <f>SUM(C78:F78)</f>
        <v>14</v>
      </c>
    </row>
    <row r="79" spans="1:7" x14ac:dyDescent="0.25">
      <c r="A79" s="3">
        <v>78</v>
      </c>
      <c r="B79" s="11" t="s">
        <v>694</v>
      </c>
      <c r="C79" s="3">
        <v>14</v>
      </c>
      <c r="D79" s="3">
        <v>0</v>
      </c>
      <c r="E79" s="3" t="s">
        <v>1164</v>
      </c>
      <c r="F79" s="3" t="s">
        <v>1164</v>
      </c>
      <c r="G79" s="3">
        <f>SUM(C79:F79)</f>
        <v>14</v>
      </c>
    </row>
    <row r="80" spans="1:7" x14ac:dyDescent="0.25">
      <c r="A80" s="3">
        <v>79</v>
      </c>
      <c r="B80" s="11" t="s">
        <v>1366</v>
      </c>
      <c r="C80" s="3">
        <v>0</v>
      </c>
      <c r="D80" s="3">
        <v>14</v>
      </c>
      <c r="E80" s="3" t="s">
        <v>1164</v>
      </c>
      <c r="F80" s="3" t="s">
        <v>1164</v>
      </c>
      <c r="G80" s="3">
        <f>SUM(C80:F80)</f>
        <v>14</v>
      </c>
    </row>
    <row r="81" spans="1:7" x14ac:dyDescent="0.25">
      <c r="A81" s="3">
        <v>80</v>
      </c>
      <c r="B81" s="11" t="s">
        <v>591</v>
      </c>
      <c r="C81" s="3">
        <v>13</v>
      </c>
      <c r="D81" s="3">
        <v>0</v>
      </c>
      <c r="E81" s="3" t="s">
        <v>1164</v>
      </c>
      <c r="F81" s="3" t="s">
        <v>1164</v>
      </c>
      <c r="G81" s="3">
        <f>SUM(C81:F81)</f>
        <v>13</v>
      </c>
    </row>
    <row r="82" spans="1:7" x14ac:dyDescent="0.25">
      <c r="A82" s="3">
        <v>81</v>
      </c>
      <c r="B82" s="11" t="s">
        <v>793</v>
      </c>
      <c r="C82" s="3">
        <v>13</v>
      </c>
      <c r="D82" s="3">
        <v>0</v>
      </c>
      <c r="E82" s="3" t="s">
        <v>1164</v>
      </c>
      <c r="F82" s="3" t="s">
        <v>1164</v>
      </c>
      <c r="G82" s="3">
        <f>SUM(C82:F82)</f>
        <v>13</v>
      </c>
    </row>
    <row r="83" spans="1:7" x14ac:dyDescent="0.25">
      <c r="A83" s="3">
        <v>82</v>
      </c>
      <c r="B83" s="11" t="s">
        <v>258</v>
      </c>
      <c r="C83" s="3">
        <v>13</v>
      </c>
      <c r="D83" s="3">
        <v>0</v>
      </c>
      <c r="E83" s="3" t="s">
        <v>1164</v>
      </c>
      <c r="F83" s="3" t="s">
        <v>1164</v>
      </c>
      <c r="G83" s="3">
        <f>SUM(C83:F83)</f>
        <v>13</v>
      </c>
    </row>
    <row r="84" spans="1:7" x14ac:dyDescent="0.25">
      <c r="A84" s="3">
        <v>83</v>
      </c>
      <c r="B84" s="11" t="s">
        <v>302</v>
      </c>
      <c r="C84" s="3">
        <v>13</v>
      </c>
      <c r="D84" s="3">
        <v>0</v>
      </c>
      <c r="E84" s="3" t="s">
        <v>1164</v>
      </c>
      <c r="F84" s="3" t="s">
        <v>1164</v>
      </c>
      <c r="G84" s="3">
        <f>SUM(C84:F84)</f>
        <v>13</v>
      </c>
    </row>
    <row r="85" spans="1:7" x14ac:dyDescent="0.25">
      <c r="A85" s="3">
        <v>84</v>
      </c>
      <c r="B85" s="11" t="s">
        <v>584</v>
      </c>
      <c r="C85" s="3">
        <v>13</v>
      </c>
      <c r="D85" s="3">
        <v>0</v>
      </c>
      <c r="E85" s="3" t="s">
        <v>1164</v>
      </c>
      <c r="F85" s="3" t="s">
        <v>1164</v>
      </c>
      <c r="G85" s="3">
        <f>SUM(C85:F85)</f>
        <v>13</v>
      </c>
    </row>
    <row r="86" spans="1:7" x14ac:dyDescent="0.25">
      <c r="A86" s="3">
        <v>85</v>
      </c>
      <c r="B86" s="11" t="s">
        <v>1206</v>
      </c>
      <c r="C86" s="3">
        <v>0</v>
      </c>
      <c r="D86" s="3">
        <v>13</v>
      </c>
      <c r="E86" s="3" t="s">
        <v>1164</v>
      </c>
      <c r="F86" s="3" t="s">
        <v>1164</v>
      </c>
      <c r="G86" s="3">
        <f>SUM(C86:F86)</f>
        <v>13</v>
      </c>
    </row>
    <row r="87" spans="1:7" x14ac:dyDescent="0.25">
      <c r="A87" s="3">
        <v>86</v>
      </c>
      <c r="B87" s="11" t="s">
        <v>690</v>
      </c>
      <c r="C87" s="3">
        <v>0</v>
      </c>
      <c r="D87" s="3">
        <v>13</v>
      </c>
      <c r="E87" s="3" t="s">
        <v>1164</v>
      </c>
      <c r="F87" s="3" t="s">
        <v>1164</v>
      </c>
      <c r="G87" s="3">
        <f>SUM(C87:F87)</f>
        <v>13</v>
      </c>
    </row>
    <row r="88" spans="1:7" x14ac:dyDescent="0.25">
      <c r="A88" s="3">
        <v>87</v>
      </c>
      <c r="B88" s="11" t="s">
        <v>1588</v>
      </c>
      <c r="C88" s="3">
        <v>0</v>
      </c>
      <c r="D88" s="3">
        <v>13</v>
      </c>
      <c r="E88" s="3" t="s">
        <v>1164</v>
      </c>
      <c r="F88" s="3" t="s">
        <v>1164</v>
      </c>
      <c r="G88" s="3">
        <f>SUM(C88:F88)</f>
        <v>13</v>
      </c>
    </row>
    <row r="89" spans="1:7" x14ac:dyDescent="0.25">
      <c r="A89" s="3">
        <v>88</v>
      </c>
      <c r="B89" s="11" t="s">
        <v>1718</v>
      </c>
      <c r="C89" s="3">
        <v>0</v>
      </c>
      <c r="D89" s="3">
        <v>13</v>
      </c>
      <c r="E89" s="3" t="s">
        <v>1164</v>
      </c>
      <c r="F89" s="3" t="s">
        <v>1164</v>
      </c>
      <c r="G89" s="3">
        <f>SUM(C89:F89)</f>
        <v>13</v>
      </c>
    </row>
    <row r="90" spans="1:7" x14ac:dyDescent="0.25">
      <c r="A90" s="3">
        <v>89</v>
      </c>
      <c r="B90" s="11" t="s">
        <v>546</v>
      </c>
      <c r="C90" s="3">
        <v>12</v>
      </c>
      <c r="D90" s="3">
        <v>0</v>
      </c>
      <c r="E90" s="3" t="s">
        <v>1164</v>
      </c>
      <c r="F90" s="3" t="s">
        <v>1164</v>
      </c>
      <c r="G90" s="3">
        <f>SUM(C90:F90)</f>
        <v>12</v>
      </c>
    </row>
    <row r="91" spans="1:7" x14ac:dyDescent="0.25">
      <c r="A91" s="3">
        <v>90</v>
      </c>
      <c r="B91" s="11" t="s">
        <v>393</v>
      </c>
      <c r="C91" s="3">
        <v>12</v>
      </c>
      <c r="D91" s="3">
        <v>0</v>
      </c>
      <c r="E91" s="3" t="s">
        <v>1164</v>
      </c>
      <c r="F91" s="3" t="s">
        <v>1164</v>
      </c>
      <c r="G91" s="3">
        <f>SUM(C91:F91)</f>
        <v>12</v>
      </c>
    </row>
    <row r="92" spans="1:7" x14ac:dyDescent="0.25">
      <c r="A92" s="3">
        <v>91</v>
      </c>
      <c r="B92" s="11" t="s">
        <v>54</v>
      </c>
      <c r="C92" s="3">
        <v>12</v>
      </c>
      <c r="D92" s="3">
        <v>0</v>
      </c>
      <c r="E92" s="3" t="s">
        <v>1164</v>
      </c>
      <c r="F92" s="3" t="s">
        <v>1164</v>
      </c>
      <c r="G92" s="3">
        <f>SUM(C92:F92)</f>
        <v>12</v>
      </c>
    </row>
    <row r="93" spans="1:7" x14ac:dyDescent="0.25">
      <c r="A93" s="3">
        <v>92</v>
      </c>
      <c r="B93" s="11" t="s">
        <v>767</v>
      </c>
      <c r="C93" s="3">
        <v>12</v>
      </c>
      <c r="D93" s="3">
        <v>0</v>
      </c>
      <c r="E93" s="3" t="s">
        <v>1164</v>
      </c>
      <c r="F93" s="3" t="s">
        <v>1164</v>
      </c>
      <c r="G93" s="3">
        <f>SUM(C93:F93)</f>
        <v>12</v>
      </c>
    </row>
    <row r="94" spans="1:7" x14ac:dyDescent="0.25">
      <c r="A94" s="3">
        <v>93</v>
      </c>
      <c r="B94" s="11" t="s">
        <v>13</v>
      </c>
      <c r="C94" s="3">
        <v>12</v>
      </c>
      <c r="D94" s="3">
        <v>0</v>
      </c>
      <c r="E94" s="3" t="s">
        <v>1164</v>
      </c>
      <c r="F94" s="3" t="s">
        <v>1164</v>
      </c>
      <c r="G94" s="3">
        <f>SUM(C94:F94)</f>
        <v>12</v>
      </c>
    </row>
    <row r="95" spans="1:7" x14ac:dyDescent="0.25">
      <c r="A95" s="3">
        <v>94</v>
      </c>
      <c r="B95" s="11" t="s">
        <v>16</v>
      </c>
      <c r="C95" s="3">
        <v>12</v>
      </c>
      <c r="D95" s="3">
        <v>0</v>
      </c>
      <c r="E95" s="3" t="s">
        <v>1164</v>
      </c>
      <c r="F95" s="3" t="s">
        <v>1164</v>
      </c>
      <c r="G95" s="3">
        <f>SUM(C95:F95)</f>
        <v>12</v>
      </c>
    </row>
    <row r="96" spans="1:7" x14ac:dyDescent="0.25">
      <c r="A96" s="3">
        <v>95</v>
      </c>
      <c r="B96" s="11" t="s">
        <v>809</v>
      </c>
      <c r="C96" s="3">
        <v>0</v>
      </c>
      <c r="D96" s="3">
        <v>12</v>
      </c>
      <c r="E96" s="3" t="s">
        <v>1164</v>
      </c>
      <c r="F96" s="3" t="s">
        <v>1164</v>
      </c>
      <c r="G96" s="3">
        <f>SUM(C96:F96)</f>
        <v>12</v>
      </c>
    </row>
    <row r="97" spans="1:7" x14ac:dyDescent="0.25">
      <c r="A97" s="3">
        <v>96</v>
      </c>
      <c r="B97" s="11" t="s">
        <v>805</v>
      </c>
      <c r="C97" s="3">
        <v>11</v>
      </c>
      <c r="D97" s="3">
        <v>0</v>
      </c>
      <c r="E97" s="3" t="s">
        <v>1164</v>
      </c>
      <c r="F97" s="3" t="s">
        <v>1164</v>
      </c>
      <c r="G97" s="3">
        <f>SUM(C97:F97)</f>
        <v>11</v>
      </c>
    </row>
    <row r="98" spans="1:7" x14ac:dyDescent="0.25">
      <c r="A98" s="3">
        <v>97</v>
      </c>
      <c r="B98" s="11" t="s">
        <v>445</v>
      </c>
      <c r="C98" s="3">
        <v>11</v>
      </c>
      <c r="D98" s="3">
        <v>0</v>
      </c>
      <c r="E98" s="3" t="s">
        <v>1164</v>
      </c>
      <c r="F98" s="3" t="s">
        <v>1164</v>
      </c>
      <c r="G98" s="3">
        <f>SUM(C98:F98)</f>
        <v>11</v>
      </c>
    </row>
    <row r="99" spans="1:7" x14ac:dyDescent="0.25">
      <c r="A99" s="3">
        <v>98</v>
      </c>
      <c r="B99" s="11" t="s">
        <v>847</v>
      </c>
      <c r="C99" s="3">
        <v>11</v>
      </c>
      <c r="D99" s="3">
        <v>0</v>
      </c>
      <c r="E99" s="3" t="s">
        <v>1164</v>
      </c>
      <c r="F99" s="3" t="s">
        <v>1164</v>
      </c>
      <c r="G99" s="3">
        <f>SUM(C99:F99)</f>
        <v>11</v>
      </c>
    </row>
    <row r="100" spans="1:7" x14ac:dyDescent="0.25">
      <c r="A100" s="3">
        <v>99</v>
      </c>
      <c r="B100" s="11" t="s">
        <v>87</v>
      </c>
      <c r="C100" s="3">
        <v>11</v>
      </c>
      <c r="D100" s="3">
        <v>0</v>
      </c>
      <c r="E100" s="3" t="s">
        <v>1164</v>
      </c>
      <c r="F100" s="3" t="s">
        <v>1164</v>
      </c>
      <c r="G100" s="3">
        <f>SUM(C100:F100)</f>
        <v>11</v>
      </c>
    </row>
    <row r="101" spans="1:7" x14ac:dyDescent="0.25">
      <c r="A101" s="3">
        <v>100</v>
      </c>
      <c r="B101" s="11" t="s">
        <v>417</v>
      </c>
      <c r="C101" s="3">
        <v>0</v>
      </c>
      <c r="D101" s="3">
        <v>11</v>
      </c>
      <c r="E101" s="3" t="s">
        <v>1164</v>
      </c>
      <c r="F101" s="3" t="s">
        <v>1164</v>
      </c>
      <c r="G101" s="3">
        <f>SUM(C101:F101)</f>
        <v>11</v>
      </c>
    </row>
    <row r="102" spans="1:7" x14ac:dyDescent="0.25">
      <c r="A102" s="3">
        <v>101</v>
      </c>
      <c r="B102" s="11" t="s">
        <v>1182</v>
      </c>
      <c r="C102" s="3">
        <v>0</v>
      </c>
      <c r="D102" s="3">
        <v>11</v>
      </c>
      <c r="E102" s="3" t="s">
        <v>1164</v>
      </c>
      <c r="F102" s="3" t="s">
        <v>1164</v>
      </c>
      <c r="G102" s="3">
        <f>SUM(C102:F102)</f>
        <v>11</v>
      </c>
    </row>
    <row r="103" spans="1:7" x14ac:dyDescent="0.25">
      <c r="A103" s="3">
        <v>102</v>
      </c>
      <c r="B103" s="11" t="s">
        <v>460</v>
      </c>
      <c r="C103" s="3">
        <v>10</v>
      </c>
      <c r="D103" s="3">
        <v>0</v>
      </c>
      <c r="E103" s="3" t="s">
        <v>1164</v>
      </c>
      <c r="F103" s="3" t="s">
        <v>1164</v>
      </c>
      <c r="G103" s="3">
        <f>SUM(C103:F103)</f>
        <v>10</v>
      </c>
    </row>
    <row r="104" spans="1:7" x14ac:dyDescent="0.25">
      <c r="A104" s="3">
        <v>103</v>
      </c>
      <c r="B104" s="11" t="s">
        <v>1092</v>
      </c>
      <c r="C104" s="3">
        <v>9</v>
      </c>
      <c r="D104" s="3">
        <v>0</v>
      </c>
      <c r="E104" s="3" t="s">
        <v>1164</v>
      </c>
      <c r="F104" s="3" t="s">
        <v>1164</v>
      </c>
      <c r="G104" s="3">
        <f>SUM(C104:F104)</f>
        <v>9</v>
      </c>
    </row>
    <row r="105" spans="1:7" x14ac:dyDescent="0.25">
      <c r="A105" s="3">
        <v>104</v>
      </c>
      <c r="B105" s="11" t="s">
        <v>553</v>
      </c>
      <c r="C105" s="3">
        <v>9</v>
      </c>
      <c r="D105" s="3">
        <v>0</v>
      </c>
      <c r="E105" s="3" t="s">
        <v>1164</v>
      </c>
      <c r="F105" s="3" t="s">
        <v>1164</v>
      </c>
      <c r="G105" s="3">
        <f>SUM(C105:F105)</f>
        <v>9</v>
      </c>
    </row>
    <row r="106" spans="1:7" x14ac:dyDescent="0.25">
      <c r="A106" s="3">
        <v>105</v>
      </c>
      <c r="B106" s="11" t="s">
        <v>950</v>
      </c>
      <c r="C106" s="3">
        <v>9</v>
      </c>
      <c r="D106" s="3">
        <v>0</v>
      </c>
      <c r="E106" s="3" t="s">
        <v>1164</v>
      </c>
      <c r="F106" s="3" t="s">
        <v>1164</v>
      </c>
      <c r="G106" s="3">
        <f>SUM(C106:F106)</f>
        <v>9</v>
      </c>
    </row>
    <row r="107" spans="1:7" x14ac:dyDescent="0.25">
      <c r="A107" s="3">
        <v>106</v>
      </c>
      <c r="B107" s="11" t="s">
        <v>579</v>
      </c>
      <c r="C107" s="3">
        <v>9</v>
      </c>
      <c r="D107" s="3">
        <v>0</v>
      </c>
      <c r="E107" s="3" t="s">
        <v>1164</v>
      </c>
      <c r="F107" s="3" t="s">
        <v>1164</v>
      </c>
      <c r="G107" s="3">
        <f>SUM(C107:F107)</f>
        <v>9</v>
      </c>
    </row>
    <row r="108" spans="1:7" x14ac:dyDescent="0.25">
      <c r="A108" s="3">
        <v>107</v>
      </c>
      <c r="B108" s="11" t="s">
        <v>602</v>
      </c>
      <c r="C108" s="3">
        <v>9</v>
      </c>
      <c r="D108" s="3">
        <v>0</v>
      </c>
      <c r="E108" s="3" t="s">
        <v>1164</v>
      </c>
      <c r="F108" s="3" t="s">
        <v>1164</v>
      </c>
      <c r="G108" s="3">
        <f>SUM(C108:F108)</f>
        <v>9</v>
      </c>
    </row>
    <row r="109" spans="1:7" x14ac:dyDescent="0.25">
      <c r="A109" s="3">
        <v>108</v>
      </c>
      <c r="B109" s="11" t="s">
        <v>1737</v>
      </c>
      <c r="C109" s="3">
        <v>0</v>
      </c>
      <c r="D109" s="3">
        <v>9</v>
      </c>
      <c r="E109" s="3" t="s">
        <v>1164</v>
      </c>
      <c r="F109" s="3" t="s">
        <v>1164</v>
      </c>
      <c r="G109" s="3">
        <f>SUM(C109:F109)</f>
        <v>9</v>
      </c>
    </row>
  </sheetData>
  <sortState ref="A2:G109">
    <sortCondition descending="1" ref="G2:G109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workbookViewId="0">
      <selection activeCell="F27" sqref="F27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22.85546875" style="5" bestFit="1" customWidth="1"/>
    <col min="4" max="4" width="16.42578125" style="5" bestFit="1" customWidth="1"/>
    <col min="5" max="5" width="6.42578125" style="5" bestFit="1" customWidth="1"/>
    <col min="6" max="6" width="31.42578125" style="7" bestFit="1" customWidth="1"/>
    <col min="7" max="7" width="4.42578125" style="5" bestFit="1" customWidth="1"/>
    <col min="8" max="8" width="16" style="5" bestFit="1" customWidth="1"/>
    <col min="9" max="9" width="24.5703125" style="5" bestFit="1" customWidth="1"/>
    <col min="10" max="10" width="6.85546875" style="7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14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8" t="s">
        <v>1158</v>
      </c>
    </row>
    <row r="2" spans="1:12" x14ac:dyDescent="0.25">
      <c r="A2" s="16">
        <v>1</v>
      </c>
      <c r="B2" s="2" t="s">
        <v>67</v>
      </c>
      <c r="C2" s="2" t="s">
        <v>68</v>
      </c>
      <c r="D2" s="17">
        <v>35828</v>
      </c>
      <c r="E2" s="2" t="s">
        <v>2</v>
      </c>
      <c r="F2" s="2" t="s">
        <v>69</v>
      </c>
      <c r="G2" s="2" t="s">
        <v>4</v>
      </c>
      <c r="H2" s="6">
        <v>3857</v>
      </c>
      <c r="I2" s="6">
        <v>3990</v>
      </c>
      <c r="J2" s="4" t="s">
        <v>1164</v>
      </c>
      <c r="K2" s="4" t="s">
        <v>1164</v>
      </c>
      <c r="L2" s="6">
        <v>7847</v>
      </c>
    </row>
    <row r="3" spans="1:12" x14ac:dyDescent="0.25">
      <c r="A3" s="16">
        <v>2</v>
      </c>
      <c r="B3" s="2" t="s">
        <v>70</v>
      </c>
      <c r="C3" s="2" t="s">
        <v>71</v>
      </c>
      <c r="D3" s="17">
        <v>32542</v>
      </c>
      <c r="E3" s="2" t="s">
        <v>2</v>
      </c>
      <c r="F3" s="2" t="s">
        <v>72</v>
      </c>
      <c r="G3" s="2" t="s">
        <v>4</v>
      </c>
      <c r="H3" s="6">
        <v>3750.6000000000004</v>
      </c>
      <c r="I3" s="6">
        <v>3857</v>
      </c>
      <c r="J3" s="4" t="s">
        <v>1164</v>
      </c>
      <c r="K3" s="4" t="s">
        <v>1164</v>
      </c>
      <c r="L3" s="6">
        <v>7607.6</v>
      </c>
    </row>
    <row r="4" spans="1:12" x14ac:dyDescent="0.25">
      <c r="A4" s="16">
        <v>3</v>
      </c>
      <c r="B4" s="2" t="s">
        <v>75</v>
      </c>
      <c r="C4" s="2" t="s">
        <v>76</v>
      </c>
      <c r="D4" s="17">
        <v>26464</v>
      </c>
      <c r="E4" s="2" t="s">
        <v>2</v>
      </c>
      <c r="F4" s="2" t="s">
        <v>77</v>
      </c>
      <c r="G4" s="2" t="s">
        <v>4</v>
      </c>
      <c r="H4" s="6">
        <v>3617.6000000000004</v>
      </c>
      <c r="I4" s="6">
        <v>3670.8</v>
      </c>
      <c r="J4" s="4" t="s">
        <v>1164</v>
      </c>
      <c r="K4" s="4" t="s">
        <v>1164</v>
      </c>
      <c r="L4" s="6">
        <v>7288.4000000000005</v>
      </c>
    </row>
    <row r="5" spans="1:12" x14ac:dyDescent="0.25">
      <c r="A5" s="16">
        <v>4</v>
      </c>
      <c r="B5" s="2" t="s">
        <v>11</v>
      </c>
      <c r="C5" s="2" t="s">
        <v>12</v>
      </c>
      <c r="D5" s="17">
        <v>34423</v>
      </c>
      <c r="E5" s="2" t="s">
        <v>2</v>
      </c>
      <c r="F5" s="2" t="s">
        <v>13</v>
      </c>
      <c r="G5" s="2" t="s">
        <v>4</v>
      </c>
      <c r="H5" s="4">
        <v>2760</v>
      </c>
      <c r="I5" s="6">
        <v>2820</v>
      </c>
      <c r="J5" s="4" t="s">
        <v>1164</v>
      </c>
      <c r="K5" s="4" t="s">
        <v>1164</v>
      </c>
      <c r="L5" s="6">
        <v>5580</v>
      </c>
    </row>
    <row r="6" spans="1:12" x14ac:dyDescent="0.25">
      <c r="A6" s="16">
        <v>5</v>
      </c>
      <c r="B6" s="2" t="s">
        <v>20</v>
      </c>
      <c r="C6" s="2" t="s">
        <v>21</v>
      </c>
      <c r="D6" s="17">
        <v>29219</v>
      </c>
      <c r="E6" s="2" t="s">
        <v>2</v>
      </c>
      <c r="F6" s="2" t="s">
        <v>22</v>
      </c>
      <c r="G6" s="2" t="s">
        <v>4</v>
      </c>
      <c r="H6" s="4">
        <v>2660</v>
      </c>
      <c r="I6" s="6">
        <v>2900</v>
      </c>
      <c r="J6" s="4" t="s">
        <v>1164</v>
      </c>
      <c r="K6" s="4" t="s">
        <v>1164</v>
      </c>
      <c r="L6" s="6">
        <v>5560</v>
      </c>
    </row>
    <row r="7" spans="1:12" x14ac:dyDescent="0.25">
      <c r="A7" s="16">
        <v>6</v>
      </c>
      <c r="B7" s="2" t="s">
        <v>41</v>
      </c>
      <c r="C7" s="2" t="s">
        <v>42</v>
      </c>
      <c r="D7" s="17">
        <v>26814</v>
      </c>
      <c r="E7" s="2" t="s">
        <v>2</v>
      </c>
      <c r="F7" s="2" t="s">
        <v>43</v>
      </c>
      <c r="G7" s="2" t="s">
        <v>4</v>
      </c>
      <c r="H7" s="4">
        <v>2465</v>
      </c>
      <c r="I7" s="6">
        <v>2630</v>
      </c>
      <c r="J7" s="4" t="s">
        <v>1164</v>
      </c>
      <c r="K7" s="4" t="s">
        <v>1164</v>
      </c>
      <c r="L7" s="6">
        <v>5095</v>
      </c>
    </row>
    <row r="8" spans="1:12" x14ac:dyDescent="0.25">
      <c r="A8" s="16">
        <v>7</v>
      </c>
      <c r="B8" s="2" t="s">
        <v>47</v>
      </c>
      <c r="C8" s="2" t="s">
        <v>48</v>
      </c>
      <c r="D8" s="17">
        <v>23099</v>
      </c>
      <c r="E8" s="2" t="s">
        <v>2</v>
      </c>
      <c r="F8" s="2" t="s">
        <v>37</v>
      </c>
      <c r="G8" s="2" t="s">
        <v>4</v>
      </c>
      <c r="H8" s="4">
        <v>2415</v>
      </c>
      <c r="I8" s="6">
        <v>2540</v>
      </c>
      <c r="J8" s="4" t="s">
        <v>1164</v>
      </c>
      <c r="K8" s="4" t="s">
        <v>1164</v>
      </c>
      <c r="L8" s="6">
        <v>4955</v>
      </c>
    </row>
    <row r="9" spans="1:12" x14ac:dyDescent="0.25">
      <c r="A9" s="16">
        <v>8</v>
      </c>
      <c r="B9" s="2" t="s">
        <v>64</v>
      </c>
      <c r="C9" s="2" t="s">
        <v>65</v>
      </c>
      <c r="D9" s="17">
        <v>32918</v>
      </c>
      <c r="E9" s="2" t="s">
        <v>2</v>
      </c>
      <c r="F9" s="2" t="s">
        <v>66</v>
      </c>
      <c r="G9" s="2" t="s">
        <v>4</v>
      </c>
      <c r="H9" s="6">
        <v>3990</v>
      </c>
      <c r="I9" s="6">
        <v>0</v>
      </c>
      <c r="J9" s="4" t="s">
        <v>1164</v>
      </c>
      <c r="K9" s="4" t="s">
        <v>1164</v>
      </c>
      <c r="L9" s="6">
        <v>3990</v>
      </c>
    </row>
    <row r="10" spans="1:12" x14ac:dyDescent="0.25">
      <c r="A10" s="16">
        <v>9</v>
      </c>
      <c r="B10" s="2" t="s">
        <v>1167</v>
      </c>
      <c r="C10" s="2" t="s">
        <v>76</v>
      </c>
      <c r="D10" s="17">
        <v>34740</v>
      </c>
      <c r="E10" s="2" t="s">
        <v>2</v>
      </c>
      <c r="F10" s="2" t="s">
        <v>246</v>
      </c>
      <c r="G10" s="2" t="s">
        <v>4</v>
      </c>
      <c r="H10" s="6">
        <v>0</v>
      </c>
      <c r="I10" s="6">
        <v>3750.6000000000004</v>
      </c>
      <c r="J10" s="4" t="s">
        <v>1164</v>
      </c>
      <c r="K10" s="4" t="s">
        <v>1164</v>
      </c>
      <c r="L10" s="6">
        <v>3750.6000000000004</v>
      </c>
    </row>
    <row r="11" spans="1:12" x14ac:dyDescent="0.25">
      <c r="A11" s="16">
        <v>10</v>
      </c>
      <c r="B11" s="2" t="s">
        <v>73</v>
      </c>
      <c r="C11" s="2" t="s">
        <v>15</v>
      </c>
      <c r="D11" s="17">
        <v>28192</v>
      </c>
      <c r="E11" s="2" t="s">
        <v>2</v>
      </c>
      <c r="F11" s="2" t="s">
        <v>74</v>
      </c>
      <c r="G11" s="2" t="s">
        <v>4</v>
      </c>
      <c r="H11" s="6">
        <v>3670.8</v>
      </c>
      <c r="I11" s="6">
        <v>0</v>
      </c>
      <c r="J11" s="4" t="s">
        <v>1164</v>
      </c>
      <c r="K11" s="4" t="s">
        <v>1164</v>
      </c>
      <c r="L11" s="6">
        <v>3670.8</v>
      </c>
    </row>
    <row r="12" spans="1:12" x14ac:dyDescent="0.25">
      <c r="A12" s="16">
        <v>11</v>
      </c>
      <c r="B12" s="2" t="s">
        <v>1168</v>
      </c>
      <c r="C12" s="2" t="s">
        <v>56</v>
      </c>
      <c r="D12" s="17">
        <v>28391</v>
      </c>
      <c r="E12" s="2" t="s">
        <v>2</v>
      </c>
      <c r="F12" s="2" t="s">
        <v>72</v>
      </c>
      <c r="G12" s="2" t="s">
        <v>4</v>
      </c>
      <c r="H12" s="6">
        <v>0</v>
      </c>
      <c r="I12" s="6">
        <v>3617.6000000000004</v>
      </c>
      <c r="J12" s="4" t="s">
        <v>1164</v>
      </c>
      <c r="K12" s="4" t="s">
        <v>1164</v>
      </c>
      <c r="L12" s="6">
        <v>3617.6000000000004</v>
      </c>
    </row>
    <row r="13" spans="1:12" x14ac:dyDescent="0.25">
      <c r="A13" s="16">
        <v>12</v>
      </c>
      <c r="B13" s="2" t="s">
        <v>78</v>
      </c>
      <c r="C13" s="2" t="s">
        <v>79</v>
      </c>
      <c r="D13" s="17">
        <v>34980</v>
      </c>
      <c r="E13" s="2" t="s">
        <v>2</v>
      </c>
      <c r="F13" s="2" t="s">
        <v>80</v>
      </c>
      <c r="G13" s="2" t="s">
        <v>4</v>
      </c>
      <c r="H13" s="6">
        <v>3577.7000000000003</v>
      </c>
      <c r="I13" s="6">
        <v>0</v>
      </c>
      <c r="J13" s="4" t="s">
        <v>1164</v>
      </c>
      <c r="K13" s="4" t="s">
        <v>1164</v>
      </c>
      <c r="L13" s="6">
        <v>3577.7000000000003</v>
      </c>
    </row>
    <row r="14" spans="1:12" x14ac:dyDescent="0.25">
      <c r="A14" s="16">
        <v>13</v>
      </c>
      <c r="B14" s="2" t="s">
        <v>1169</v>
      </c>
      <c r="C14" s="2" t="s">
        <v>1170</v>
      </c>
      <c r="D14" s="17">
        <v>35415</v>
      </c>
      <c r="E14" s="2" t="s">
        <v>2</v>
      </c>
      <c r="F14" s="2" t="s">
        <v>72</v>
      </c>
      <c r="G14" s="2" t="s">
        <v>4</v>
      </c>
      <c r="H14" s="6">
        <v>0</v>
      </c>
      <c r="I14" s="6">
        <v>3577.7000000000003</v>
      </c>
      <c r="J14" s="4" t="s">
        <v>1164</v>
      </c>
      <c r="K14" s="4" t="s">
        <v>1164</v>
      </c>
      <c r="L14" s="6">
        <v>3577.7000000000003</v>
      </c>
    </row>
    <row r="15" spans="1:12" x14ac:dyDescent="0.25">
      <c r="A15" s="16">
        <v>14</v>
      </c>
      <c r="B15" s="2" t="s">
        <v>81</v>
      </c>
      <c r="C15" s="2" t="s">
        <v>82</v>
      </c>
      <c r="D15" s="17">
        <v>32050</v>
      </c>
      <c r="E15" s="2" t="s">
        <v>2</v>
      </c>
      <c r="F15" s="2" t="s">
        <v>34</v>
      </c>
      <c r="G15" s="2" t="s">
        <v>4</v>
      </c>
      <c r="H15" s="6">
        <v>3537.8</v>
      </c>
      <c r="I15" s="6">
        <v>0</v>
      </c>
      <c r="J15" s="4" t="s">
        <v>1164</v>
      </c>
      <c r="K15" s="4" t="s">
        <v>1164</v>
      </c>
      <c r="L15" s="6">
        <v>3537.8</v>
      </c>
    </row>
    <row r="16" spans="1:12" x14ac:dyDescent="0.25">
      <c r="A16" s="16">
        <v>15</v>
      </c>
      <c r="B16" s="2" t="s">
        <v>83</v>
      </c>
      <c r="C16" s="2" t="s">
        <v>84</v>
      </c>
      <c r="D16" s="17">
        <v>27369</v>
      </c>
      <c r="E16" s="2" t="s">
        <v>2</v>
      </c>
      <c r="F16" s="2" t="s">
        <v>85</v>
      </c>
      <c r="G16" s="2" t="s">
        <v>4</v>
      </c>
      <c r="H16" s="6">
        <v>3497.9</v>
      </c>
      <c r="I16" s="6">
        <v>0</v>
      </c>
      <c r="J16" s="4" t="s">
        <v>1164</v>
      </c>
      <c r="K16" s="4" t="s">
        <v>1164</v>
      </c>
      <c r="L16" s="6">
        <v>3497.9</v>
      </c>
    </row>
    <row r="17" spans="1:12" x14ac:dyDescent="0.25">
      <c r="A17" s="16">
        <v>16</v>
      </c>
      <c r="B17" s="2" t="s">
        <v>1171</v>
      </c>
      <c r="C17" s="2" t="s">
        <v>1172</v>
      </c>
      <c r="D17" s="17">
        <v>33835</v>
      </c>
      <c r="E17" s="2" t="s">
        <v>2</v>
      </c>
      <c r="F17" s="2" t="s">
        <v>520</v>
      </c>
      <c r="G17" s="2" t="s">
        <v>4</v>
      </c>
      <c r="H17" s="6">
        <v>0</v>
      </c>
      <c r="I17" s="6">
        <v>3497.9</v>
      </c>
      <c r="J17" s="4" t="s">
        <v>1164</v>
      </c>
      <c r="K17" s="4" t="s">
        <v>1164</v>
      </c>
      <c r="L17" s="6">
        <v>3497.9</v>
      </c>
    </row>
    <row r="18" spans="1:12" x14ac:dyDescent="0.25">
      <c r="A18" s="16">
        <v>17</v>
      </c>
      <c r="B18" s="2" t="s">
        <v>86</v>
      </c>
      <c r="C18" s="2" t="s">
        <v>84</v>
      </c>
      <c r="D18" s="17">
        <v>25279</v>
      </c>
      <c r="E18" s="2" t="s">
        <v>2</v>
      </c>
      <c r="F18" s="2" t="s">
        <v>87</v>
      </c>
      <c r="G18" s="2" t="s">
        <v>4</v>
      </c>
      <c r="H18" s="6">
        <v>3458</v>
      </c>
      <c r="I18" s="6">
        <v>0</v>
      </c>
      <c r="J18" s="4" t="s">
        <v>1164</v>
      </c>
      <c r="K18" s="4" t="s">
        <v>1164</v>
      </c>
      <c r="L18" s="6">
        <v>3458</v>
      </c>
    </row>
    <row r="19" spans="1:12" x14ac:dyDescent="0.25">
      <c r="A19" s="16">
        <v>18</v>
      </c>
      <c r="B19" s="2" t="s">
        <v>1173</v>
      </c>
      <c r="C19" s="2" t="s">
        <v>76</v>
      </c>
      <c r="D19" s="17">
        <v>32718</v>
      </c>
      <c r="E19" s="2" t="s">
        <v>2</v>
      </c>
      <c r="F19" s="2" t="s">
        <v>274</v>
      </c>
      <c r="G19" s="2" t="s">
        <v>4</v>
      </c>
      <c r="H19" s="6">
        <v>0</v>
      </c>
      <c r="I19" s="6">
        <v>3458</v>
      </c>
      <c r="J19" s="4" t="s">
        <v>1164</v>
      </c>
      <c r="K19" s="4" t="s">
        <v>1164</v>
      </c>
      <c r="L19" s="6">
        <v>3458</v>
      </c>
    </row>
    <row r="20" spans="1:12" x14ac:dyDescent="0.25">
      <c r="A20" s="16">
        <v>19</v>
      </c>
      <c r="B20" s="2" t="s">
        <v>88</v>
      </c>
      <c r="C20" s="2" t="s">
        <v>71</v>
      </c>
      <c r="D20" s="17">
        <v>33321</v>
      </c>
      <c r="E20" s="2" t="s">
        <v>2</v>
      </c>
      <c r="F20" s="2" t="s">
        <v>85</v>
      </c>
      <c r="G20" s="2" t="s">
        <v>4</v>
      </c>
      <c r="H20" s="6">
        <v>3418.1000000000004</v>
      </c>
      <c r="I20" s="6">
        <v>0</v>
      </c>
      <c r="J20" s="4" t="s">
        <v>1164</v>
      </c>
      <c r="K20" s="4" t="s">
        <v>1164</v>
      </c>
      <c r="L20" s="6">
        <v>3418.1000000000004</v>
      </c>
    </row>
    <row r="21" spans="1:12" x14ac:dyDescent="0.25">
      <c r="A21" s="16">
        <v>20</v>
      </c>
      <c r="B21" s="2" t="s">
        <v>1174</v>
      </c>
      <c r="C21" s="2" t="s">
        <v>1175</v>
      </c>
      <c r="D21" s="17">
        <v>26041</v>
      </c>
      <c r="E21" s="2" t="s">
        <v>2</v>
      </c>
      <c r="F21" s="2" t="s">
        <v>1176</v>
      </c>
      <c r="G21" s="2" t="s">
        <v>4</v>
      </c>
      <c r="H21" s="6">
        <v>0</v>
      </c>
      <c r="I21" s="6">
        <v>3418.1000000000004</v>
      </c>
      <c r="J21" s="4" t="s">
        <v>1164</v>
      </c>
      <c r="K21" s="4" t="s">
        <v>1164</v>
      </c>
      <c r="L21" s="6">
        <v>3418.1000000000004</v>
      </c>
    </row>
    <row r="22" spans="1:12" x14ac:dyDescent="0.25">
      <c r="A22" s="16">
        <v>21</v>
      </c>
      <c r="B22" s="2" t="s">
        <v>1177</v>
      </c>
      <c r="C22" s="2" t="s">
        <v>1178</v>
      </c>
      <c r="D22" s="17">
        <v>26311</v>
      </c>
      <c r="E22" s="2" t="s">
        <v>2</v>
      </c>
      <c r="F22" s="2" t="s">
        <v>1179</v>
      </c>
      <c r="G22" s="2" t="s">
        <v>4</v>
      </c>
      <c r="H22" s="6">
        <v>0</v>
      </c>
      <c r="I22" s="6">
        <v>3378.2000000000003</v>
      </c>
      <c r="J22" s="4" t="s">
        <v>1164</v>
      </c>
      <c r="K22" s="4" t="s">
        <v>1164</v>
      </c>
      <c r="L22" s="6">
        <v>3378.2000000000003</v>
      </c>
    </row>
    <row r="23" spans="1:12" x14ac:dyDescent="0.25">
      <c r="A23" s="16">
        <v>22</v>
      </c>
      <c r="B23" s="2" t="s">
        <v>1180</v>
      </c>
      <c r="C23" s="2" t="s">
        <v>1181</v>
      </c>
      <c r="D23" s="17">
        <v>27978</v>
      </c>
      <c r="E23" s="2" t="s">
        <v>2</v>
      </c>
      <c r="F23" s="2" t="s">
        <v>1182</v>
      </c>
      <c r="G23" s="2" t="s">
        <v>4</v>
      </c>
      <c r="H23" s="6">
        <v>0</v>
      </c>
      <c r="I23" s="6">
        <v>3311.7000000000003</v>
      </c>
      <c r="J23" s="4" t="s">
        <v>1164</v>
      </c>
      <c r="K23" s="4" t="s">
        <v>1164</v>
      </c>
      <c r="L23" s="6">
        <v>3311.7000000000003</v>
      </c>
    </row>
    <row r="24" spans="1:12" x14ac:dyDescent="0.25">
      <c r="A24" s="16">
        <v>23</v>
      </c>
      <c r="B24" s="2" t="s">
        <v>1183</v>
      </c>
      <c r="C24" s="2" t="s">
        <v>1184</v>
      </c>
      <c r="D24" s="17">
        <v>24196</v>
      </c>
      <c r="E24" s="2" t="s">
        <v>2</v>
      </c>
      <c r="F24" s="2" t="s">
        <v>396</v>
      </c>
      <c r="G24" s="2" t="s">
        <v>4</v>
      </c>
      <c r="H24" s="6">
        <v>0</v>
      </c>
      <c r="I24" s="6">
        <v>3278.4500000000003</v>
      </c>
      <c r="J24" s="4" t="s">
        <v>1164</v>
      </c>
      <c r="K24" s="4" t="s">
        <v>1164</v>
      </c>
      <c r="L24" s="6">
        <v>3278.4500000000003</v>
      </c>
    </row>
    <row r="25" spans="1:12" x14ac:dyDescent="0.25">
      <c r="A25" s="16">
        <v>24</v>
      </c>
      <c r="B25" s="2" t="s">
        <v>1185</v>
      </c>
      <c r="C25" s="2" t="s">
        <v>1186</v>
      </c>
      <c r="D25" s="17">
        <v>25558</v>
      </c>
      <c r="E25" s="2" t="s">
        <v>2</v>
      </c>
      <c r="F25" s="2" t="s">
        <v>1187</v>
      </c>
      <c r="G25" s="2" t="s">
        <v>4</v>
      </c>
      <c r="H25" s="6">
        <v>0</v>
      </c>
      <c r="I25" s="6">
        <v>3245.2000000000003</v>
      </c>
      <c r="J25" s="4" t="s">
        <v>1164</v>
      </c>
      <c r="K25" s="4" t="s">
        <v>1164</v>
      </c>
      <c r="L25" s="6">
        <v>3245.2000000000003</v>
      </c>
    </row>
    <row r="26" spans="1:12" x14ac:dyDescent="0.25">
      <c r="A26" s="16">
        <v>25</v>
      </c>
      <c r="B26" s="2" t="s">
        <v>1188</v>
      </c>
      <c r="C26" s="2" t="s">
        <v>1134</v>
      </c>
      <c r="D26" s="17">
        <v>24875</v>
      </c>
      <c r="E26" s="2" t="s">
        <v>2</v>
      </c>
      <c r="F26" s="2" t="s">
        <v>1189</v>
      </c>
      <c r="G26" s="2" t="s">
        <v>4</v>
      </c>
      <c r="H26" s="6">
        <v>0</v>
      </c>
      <c r="I26" s="6">
        <v>3211.9500000000003</v>
      </c>
      <c r="J26" s="4" t="s">
        <v>1164</v>
      </c>
      <c r="K26" s="4" t="s">
        <v>1164</v>
      </c>
      <c r="L26" s="6">
        <v>3211.9500000000003</v>
      </c>
    </row>
    <row r="27" spans="1:12" x14ac:dyDescent="0.25">
      <c r="A27" s="16">
        <v>26</v>
      </c>
      <c r="B27" s="2" t="s">
        <v>0</v>
      </c>
      <c r="C27" s="2" t="s">
        <v>1</v>
      </c>
      <c r="D27" s="17">
        <v>32172</v>
      </c>
      <c r="E27" s="2" t="s">
        <v>2</v>
      </c>
      <c r="F27" s="2" t="s">
        <v>3</v>
      </c>
      <c r="G27" s="2" t="s">
        <v>4</v>
      </c>
      <c r="H27" s="4">
        <v>3000</v>
      </c>
      <c r="I27" s="6">
        <v>0</v>
      </c>
      <c r="J27" s="4" t="s">
        <v>1164</v>
      </c>
      <c r="K27" s="4" t="s">
        <v>1164</v>
      </c>
      <c r="L27" s="6">
        <v>3000</v>
      </c>
    </row>
    <row r="28" spans="1:12" x14ac:dyDescent="0.25">
      <c r="A28" s="16">
        <v>27</v>
      </c>
      <c r="B28" s="2" t="s">
        <v>1190</v>
      </c>
      <c r="C28" s="2" t="s">
        <v>1191</v>
      </c>
      <c r="D28" s="17">
        <v>35458</v>
      </c>
      <c r="E28" s="2" t="s">
        <v>2</v>
      </c>
      <c r="F28" s="2" t="s">
        <v>341</v>
      </c>
      <c r="G28" s="2" t="s">
        <v>4</v>
      </c>
      <c r="H28" s="6">
        <v>0</v>
      </c>
      <c r="I28" s="6">
        <v>3000</v>
      </c>
      <c r="J28" s="4" t="s">
        <v>1164</v>
      </c>
      <c r="K28" s="4" t="s">
        <v>1164</v>
      </c>
      <c r="L28" s="6">
        <v>3000</v>
      </c>
    </row>
    <row r="29" spans="1:12" x14ac:dyDescent="0.25">
      <c r="A29" s="16">
        <v>28</v>
      </c>
      <c r="B29" s="2" t="s">
        <v>5</v>
      </c>
      <c r="C29" s="2" t="s">
        <v>6</v>
      </c>
      <c r="D29" s="17">
        <v>29233</v>
      </c>
      <c r="E29" s="2" t="s">
        <v>2</v>
      </c>
      <c r="F29" s="2" t="s">
        <v>7</v>
      </c>
      <c r="G29" s="2" t="s">
        <v>4</v>
      </c>
      <c r="H29" s="4">
        <v>2900</v>
      </c>
      <c r="I29" s="6">
        <v>0</v>
      </c>
      <c r="J29" s="4" t="s">
        <v>1164</v>
      </c>
      <c r="K29" s="4" t="s">
        <v>1164</v>
      </c>
      <c r="L29" s="6">
        <v>2900</v>
      </c>
    </row>
    <row r="30" spans="1:12" x14ac:dyDescent="0.25">
      <c r="A30" s="16">
        <v>29</v>
      </c>
      <c r="B30" s="2" t="s">
        <v>8</v>
      </c>
      <c r="C30" s="2" t="s">
        <v>9</v>
      </c>
      <c r="D30" s="17">
        <v>29040</v>
      </c>
      <c r="E30" s="2" t="s">
        <v>2</v>
      </c>
      <c r="F30" s="2" t="s">
        <v>10</v>
      </c>
      <c r="G30" s="2" t="s">
        <v>4</v>
      </c>
      <c r="H30" s="4">
        <v>2820</v>
      </c>
      <c r="I30" s="6">
        <v>0</v>
      </c>
      <c r="J30" s="4" t="s">
        <v>1164</v>
      </c>
      <c r="K30" s="4" t="s">
        <v>1164</v>
      </c>
      <c r="L30" s="6">
        <v>2820</v>
      </c>
    </row>
    <row r="31" spans="1:12" x14ac:dyDescent="0.25">
      <c r="A31" s="16">
        <v>30</v>
      </c>
      <c r="B31" s="2" t="s">
        <v>1192</v>
      </c>
      <c r="C31" s="2" t="s">
        <v>39</v>
      </c>
      <c r="D31" s="17">
        <v>30588</v>
      </c>
      <c r="E31" s="2" t="s">
        <v>2</v>
      </c>
      <c r="F31" s="2" t="s">
        <v>1193</v>
      </c>
      <c r="G31" s="2" t="s">
        <v>4</v>
      </c>
      <c r="H31" s="6">
        <v>0</v>
      </c>
      <c r="I31" s="6">
        <v>2760</v>
      </c>
      <c r="J31" s="4" t="s">
        <v>1164</v>
      </c>
      <c r="K31" s="4" t="s">
        <v>1164</v>
      </c>
      <c r="L31" s="6">
        <v>2760</v>
      </c>
    </row>
    <row r="32" spans="1:12" x14ac:dyDescent="0.25">
      <c r="A32" s="16">
        <v>31</v>
      </c>
      <c r="B32" s="2" t="s">
        <v>14</v>
      </c>
      <c r="C32" s="2" t="s">
        <v>15</v>
      </c>
      <c r="D32" s="17">
        <v>31306</v>
      </c>
      <c r="E32" s="2" t="s">
        <v>2</v>
      </c>
      <c r="F32" s="2" t="s">
        <v>16</v>
      </c>
      <c r="G32" s="2" t="s">
        <v>4</v>
      </c>
      <c r="H32" s="4">
        <v>2720</v>
      </c>
      <c r="I32" s="6">
        <v>0</v>
      </c>
      <c r="J32" s="4" t="s">
        <v>1164</v>
      </c>
      <c r="K32" s="4" t="s">
        <v>1164</v>
      </c>
      <c r="L32" s="6">
        <v>2720</v>
      </c>
    </row>
    <row r="33" spans="1:12" x14ac:dyDescent="0.25">
      <c r="A33" s="16">
        <v>32</v>
      </c>
      <c r="B33" s="2" t="s">
        <v>1194</v>
      </c>
      <c r="C33" s="2" t="s">
        <v>1195</v>
      </c>
      <c r="D33" s="17">
        <v>30533</v>
      </c>
      <c r="E33" s="2" t="s">
        <v>2</v>
      </c>
      <c r="F33" s="2" t="s">
        <v>316</v>
      </c>
      <c r="G33" s="2" t="s">
        <v>4</v>
      </c>
      <c r="H33" s="6">
        <v>0</v>
      </c>
      <c r="I33" s="6">
        <v>2720</v>
      </c>
      <c r="J33" s="4" t="s">
        <v>1164</v>
      </c>
      <c r="K33" s="4" t="s">
        <v>1164</v>
      </c>
      <c r="L33" s="6">
        <v>2720</v>
      </c>
    </row>
    <row r="34" spans="1:12" x14ac:dyDescent="0.25">
      <c r="A34" s="16">
        <v>33</v>
      </c>
      <c r="B34" s="2" t="s">
        <v>17</v>
      </c>
      <c r="C34" s="2" t="s">
        <v>18</v>
      </c>
      <c r="D34" s="17">
        <v>34195</v>
      </c>
      <c r="E34" s="2" t="s">
        <v>2</v>
      </c>
      <c r="F34" s="2" t="s">
        <v>19</v>
      </c>
      <c r="G34" s="2" t="s">
        <v>4</v>
      </c>
      <c r="H34" s="4">
        <v>2690</v>
      </c>
      <c r="I34" s="6">
        <v>0</v>
      </c>
      <c r="J34" s="4" t="s">
        <v>1164</v>
      </c>
      <c r="K34" s="4" t="s">
        <v>1164</v>
      </c>
      <c r="L34" s="6">
        <v>2690</v>
      </c>
    </row>
    <row r="35" spans="1:12" x14ac:dyDescent="0.25">
      <c r="A35" s="16">
        <v>34</v>
      </c>
      <c r="B35" s="2" t="s">
        <v>1196</v>
      </c>
      <c r="C35" s="2" t="s">
        <v>30</v>
      </c>
      <c r="D35" s="17">
        <v>26098</v>
      </c>
      <c r="E35" s="2" t="s">
        <v>2</v>
      </c>
      <c r="F35" s="2" t="s">
        <v>1197</v>
      </c>
      <c r="G35" s="2" t="s">
        <v>4</v>
      </c>
      <c r="H35" s="6">
        <v>0</v>
      </c>
      <c r="I35" s="6">
        <v>2690</v>
      </c>
      <c r="J35" s="4" t="s">
        <v>1164</v>
      </c>
      <c r="K35" s="4" t="s">
        <v>1164</v>
      </c>
      <c r="L35" s="6">
        <v>2690</v>
      </c>
    </row>
    <row r="36" spans="1:12" x14ac:dyDescent="0.25">
      <c r="A36" s="16">
        <v>35</v>
      </c>
      <c r="B36" s="2" t="s">
        <v>1198</v>
      </c>
      <c r="C36" s="2" t="s">
        <v>1195</v>
      </c>
      <c r="D36" s="17">
        <v>27264</v>
      </c>
      <c r="E36" s="2" t="s">
        <v>2</v>
      </c>
      <c r="F36" s="2" t="s">
        <v>1179</v>
      </c>
      <c r="G36" s="2" t="s">
        <v>4</v>
      </c>
      <c r="H36" s="6">
        <v>0</v>
      </c>
      <c r="I36" s="6">
        <v>2660</v>
      </c>
      <c r="J36" s="4" t="s">
        <v>1164</v>
      </c>
      <c r="K36" s="4" t="s">
        <v>1164</v>
      </c>
      <c r="L36" s="6">
        <v>2660</v>
      </c>
    </row>
    <row r="37" spans="1:12" x14ac:dyDescent="0.25">
      <c r="A37" s="16">
        <v>36</v>
      </c>
      <c r="B37" s="2" t="s">
        <v>23</v>
      </c>
      <c r="C37" s="2" t="s">
        <v>24</v>
      </c>
      <c r="D37" s="17">
        <v>31614</v>
      </c>
      <c r="E37" s="2" t="s">
        <v>2</v>
      </c>
      <c r="F37" s="2" t="s">
        <v>25</v>
      </c>
      <c r="G37" s="2" t="s">
        <v>4</v>
      </c>
      <c r="H37" s="4">
        <v>2630</v>
      </c>
      <c r="I37" s="6">
        <v>0</v>
      </c>
      <c r="J37" s="4" t="s">
        <v>1164</v>
      </c>
      <c r="K37" s="4" t="s">
        <v>1164</v>
      </c>
      <c r="L37" s="6">
        <v>2630</v>
      </c>
    </row>
    <row r="38" spans="1:12" x14ac:dyDescent="0.25">
      <c r="A38" s="16">
        <v>37</v>
      </c>
      <c r="B38" s="2" t="s">
        <v>26</v>
      </c>
      <c r="C38" s="2" t="s">
        <v>27</v>
      </c>
      <c r="D38" s="17">
        <v>24006</v>
      </c>
      <c r="E38" s="2" t="s">
        <v>2</v>
      </c>
      <c r="F38" s="2" t="s">
        <v>28</v>
      </c>
      <c r="G38" s="2" t="s">
        <v>4</v>
      </c>
      <c r="H38" s="4">
        <v>2600</v>
      </c>
      <c r="I38" s="6">
        <v>0</v>
      </c>
      <c r="J38" s="4" t="s">
        <v>1164</v>
      </c>
      <c r="K38" s="4" t="s">
        <v>1164</v>
      </c>
      <c r="L38" s="6">
        <v>2600</v>
      </c>
    </row>
    <row r="39" spans="1:12" x14ac:dyDescent="0.25">
      <c r="A39" s="16">
        <v>38</v>
      </c>
      <c r="B39" s="2" t="s">
        <v>1199</v>
      </c>
      <c r="C39" s="2" t="s">
        <v>1200</v>
      </c>
      <c r="D39" s="17">
        <v>25353</v>
      </c>
      <c r="E39" s="2" t="s">
        <v>2</v>
      </c>
      <c r="F39" s="2" t="s">
        <v>1201</v>
      </c>
      <c r="G39" s="2" t="s">
        <v>4</v>
      </c>
      <c r="H39" s="6">
        <v>0</v>
      </c>
      <c r="I39" s="6">
        <v>2600</v>
      </c>
      <c r="J39" s="4" t="s">
        <v>1164</v>
      </c>
      <c r="K39" s="4" t="s">
        <v>1164</v>
      </c>
      <c r="L39" s="6">
        <v>2600</v>
      </c>
    </row>
    <row r="40" spans="1:12" x14ac:dyDescent="0.25">
      <c r="A40" s="16">
        <v>39</v>
      </c>
      <c r="B40" s="2" t="s">
        <v>29</v>
      </c>
      <c r="C40" s="2" t="s">
        <v>30</v>
      </c>
      <c r="D40" s="17">
        <v>28139</v>
      </c>
      <c r="E40" s="2" t="s">
        <v>2</v>
      </c>
      <c r="F40" s="2" t="s">
        <v>31</v>
      </c>
      <c r="G40" s="2" t="s">
        <v>4</v>
      </c>
      <c r="H40" s="4">
        <v>2570</v>
      </c>
      <c r="I40" s="6">
        <v>0</v>
      </c>
      <c r="J40" s="4" t="s">
        <v>1164</v>
      </c>
      <c r="K40" s="4" t="s">
        <v>1164</v>
      </c>
      <c r="L40" s="6">
        <v>2570</v>
      </c>
    </row>
    <row r="41" spans="1:12" x14ac:dyDescent="0.25">
      <c r="A41" s="16">
        <v>40</v>
      </c>
      <c r="B41" s="2" t="s">
        <v>1202</v>
      </c>
      <c r="C41" s="2" t="s">
        <v>1203</v>
      </c>
      <c r="D41" s="17">
        <v>37844</v>
      </c>
      <c r="E41" s="2" t="s">
        <v>2</v>
      </c>
      <c r="F41" s="2" t="s">
        <v>1201</v>
      </c>
      <c r="G41" s="2" t="s">
        <v>4</v>
      </c>
      <c r="H41" s="6">
        <v>0</v>
      </c>
      <c r="I41" s="6">
        <v>2570</v>
      </c>
      <c r="J41" s="4" t="s">
        <v>1164</v>
      </c>
      <c r="K41" s="4" t="s">
        <v>1164</v>
      </c>
      <c r="L41" s="6">
        <v>2570</v>
      </c>
    </row>
    <row r="42" spans="1:12" x14ac:dyDescent="0.25">
      <c r="A42" s="16">
        <v>41</v>
      </c>
      <c r="B42" s="2" t="s">
        <v>32</v>
      </c>
      <c r="C42" s="2" t="s">
        <v>33</v>
      </c>
      <c r="D42" s="17">
        <v>31764</v>
      </c>
      <c r="E42" s="2" t="s">
        <v>2</v>
      </c>
      <c r="F42" s="2" t="s">
        <v>34</v>
      </c>
      <c r="G42" s="2" t="s">
        <v>4</v>
      </c>
      <c r="H42" s="4">
        <v>2540</v>
      </c>
      <c r="I42" s="6">
        <v>0</v>
      </c>
      <c r="J42" s="4" t="s">
        <v>1164</v>
      </c>
      <c r="K42" s="4" t="s">
        <v>1164</v>
      </c>
      <c r="L42" s="6">
        <v>2540</v>
      </c>
    </row>
    <row r="43" spans="1:12" x14ac:dyDescent="0.25">
      <c r="A43" s="16">
        <v>42</v>
      </c>
      <c r="B43" s="2" t="s">
        <v>35</v>
      </c>
      <c r="C43" s="2" t="s">
        <v>36</v>
      </c>
      <c r="D43" s="17">
        <v>29501</v>
      </c>
      <c r="E43" s="2" t="s">
        <v>2</v>
      </c>
      <c r="F43" s="2" t="s">
        <v>37</v>
      </c>
      <c r="G43" s="2" t="s">
        <v>4</v>
      </c>
      <c r="H43" s="4">
        <v>2515</v>
      </c>
      <c r="I43" s="6">
        <v>0</v>
      </c>
      <c r="J43" s="4" t="s">
        <v>1164</v>
      </c>
      <c r="K43" s="4" t="s">
        <v>1164</v>
      </c>
      <c r="L43" s="6">
        <v>2515</v>
      </c>
    </row>
    <row r="44" spans="1:12" x14ac:dyDescent="0.25">
      <c r="A44" s="16">
        <v>43</v>
      </c>
      <c r="B44" s="2" t="s">
        <v>1204</v>
      </c>
      <c r="C44" s="2" t="s">
        <v>27</v>
      </c>
      <c r="D44" s="17">
        <v>33912</v>
      </c>
      <c r="E44" s="2" t="s">
        <v>2</v>
      </c>
      <c r="F44" s="2" t="s">
        <v>538</v>
      </c>
      <c r="G44" s="2" t="s">
        <v>4</v>
      </c>
      <c r="H44" s="6">
        <v>0</v>
      </c>
      <c r="I44" s="6">
        <v>2515</v>
      </c>
      <c r="J44" s="4" t="s">
        <v>1164</v>
      </c>
      <c r="K44" s="4" t="s">
        <v>1164</v>
      </c>
      <c r="L44" s="6">
        <v>2515</v>
      </c>
    </row>
    <row r="45" spans="1:12" x14ac:dyDescent="0.25">
      <c r="A45" s="16">
        <v>44</v>
      </c>
      <c r="B45" s="2" t="s">
        <v>38</v>
      </c>
      <c r="C45" s="2" t="s">
        <v>39</v>
      </c>
      <c r="D45" s="17">
        <v>27151</v>
      </c>
      <c r="E45" s="2" t="s">
        <v>2</v>
      </c>
      <c r="F45" s="2" t="s">
        <v>40</v>
      </c>
      <c r="G45" s="2" t="s">
        <v>4</v>
      </c>
      <c r="H45" s="4">
        <v>2490</v>
      </c>
      <c r="I45" s="6">
        <v>0</v>
      </c>
      <c r="J45" s="4" t="s">
        <v>1164</v>
      </c>
      <c r="K45" s="4" t="s">
        <v>1164</v>
      </c>
      <c r="L45" s="6">
        <v>2490</v>
      </c>
    </row>
    <row r="46" spans="1:12" x14ac:dyDescent="0.25">
      <c r="A46" s="16">
        <v>45</v>
      </c>
      <c r="B46" s="2" t="s">
        <v>1205</v>
      </c>
      <c r="C46" s="2" t="s">
        <v>27</v>
      </c>
      <c r="D46" s="17">
        <v>26733</v>
      </c>
      <c r="E46" s="2" t="s">
        <v>2</v>
      </c>
      <c r="F46" s="2" t="s">
        <v>1206</v>
      </c>
      <c r="G46" s="2" t="s">
        <v>4</v>
      </c>
      <c r="H46" s="6">
        <v>0</v>
      </c>
      <c r="I46" s="6">
        <v>2490</v>
      </c>
      <c r="J46" s="4" t="s">
        <v>1164</v>
      </c>
      <c r="K46" s="4" t="s">
        <v>1164</v>
      </c>
      <c r="L46" s="6">
        <v>2490</v>
      </c>
    </row>
    <row r="47" spans="1:12" x14ac:dyDescent="0.25">
      <c r="A47" s="16">
        <v>46</v>
      </c>
      <c r="B47" s="2" t="s">
        <v>1207</v>
      </c>
      <c r="C47" s="2" t="s">
        <v>84</v>
      </c>
      <c r="D47" s="17">
        <v>28809</v>
      </c>
      <c r="E47" s="2" t="s">
        <v>2</v>
      </c>
      <c r="F47" s="2" t="s">
        <v>274</v>
      </c>
      <c r="G47" s="2" t="s">
        <v>4</v>
      </c>
      <c r="H47" s="6">
        <v>0</v>
      </c>
      <c r="I47" s="6">
        <v>2465</v>
      </c>
      <c r="J47" s="4" t="s">
        <v>1164</v>
      </c>
      <c r="K47" s="4" t="s">
        <v>1164</v>
      </c>
      <c r="L47" s="6">
        <v>2465</v>
      </c>
    </row>
    <row r="48" spans="1:12" x14ac:dyDescent="0.25">
      <c r="A48" s="16">
        <v>47</v>
      </c>
      <c r="B48" s="2" t="s">
        <v>44</v>
      </c>
      <c r="C48" s="2" t="s">
        <v>45</v>
      </c>
      <c r="D48" s="17">
        <v>27900</v>
      </c>
      <c r="E48" s="2" t="s">
        <v>2</v>
      </c>
      <c r="F48" s="2" t="s">
        <v>46</v>
      </c>
      <c r="G48" s="2" t="s">
        <v>4</v>
      </c>
      <c r="H48" s="4">
        <v>2440</v>
      </c>
      <c r="I48" s="6">
        <v>0</v>
      </c>
      <c r="J48" s="4" t="s">
        <v>1164</v>
      </c>
      <c r="K48" s="4" t="s">
        <v>1164</v>
      </c>
      <c r="L48" s="6">
        <v>2440</v>
      </c>
    </row>
    <row r="49" spans="1:12" x14ac:dyDescent="0.25">
      <c r="A49" s="16">
        <v>48</v>
      </c>
      <c r="B49" s="2" t="s">
        <v>49</v>
      </c>
      <c r="C49" s="2" t="s">
        <v>50</v>
      </c>
      <c r="D49" s="17">
        <v>24802</v>
      </c>
      <c r="E49" s="2" t="s">
        <v>2</v>
      </c>
      <c r="F49" s="2" t="s">
        <v>51</v>
      </c>
      <c r="G49" s="2" t="s">
        <v>4</v>
      </c>
      <c r="H49" s="4">
        <v>2390</v>
      </c>
      <c r="I49" s="6">
        <v>0</v>
      </c>
      <c r="J49" s="4" t="s">
        <v>1164</v>
      </c>
      <c r="K49" s="4" t="s">
        <v>1164</v>
      </c>
      <c r="L49" s="6">
        <v>2390</v>
      </c>
    </row>
    <row r="50" spans="1:12" x14ac:dyDescent="0.25">
      <c r="A50" s="16">
        <v>49</v>
      </c>
      <c r="B50" s="2" t="s">
        <v>52</v>
      </c>
      <c r="C50" s="2" t="s">
        <v>53</v>
      </c>
      <c r="D50" s="17">
        <v>27780</v>
      </c>
      <c r="E50" s="2" t="s">
        <v>2</v>
      </c>
      <c r="F50" s="2" t="s">
        <v>54</v>
      </c>
      <c r="G50" s="2" t="s">
        <v>4</v>
      </c>
      <c r="H50" s="4">
        <v>2365</v>
      </c>
      <c r="I50" s="6">
        <v>0</v>
      </c>
      <c r="J50" s="4" t="s">
        <v>1164</v>
      </c>
      <c r="K50" s="4" t="s">
        <v>1164</v>
      </c>
      <c r="L50" s="6">
        <v>2365</v>
      </c>
    </row>
    <row r="51" spans="1:12" x14ac:dyDescent="0.25">
      <c r="A51" s="16">
        <v>50</v>
      </c>
      <c r="B51" s="2" t="s">
        <v>55</v>
      </c>
      <c r="C51" s="2" t="s">
        <v>56</v>
      </c>
      <c r="D51" s="17">
        <v>26171</v>
      </c>
      <c r="E51" s="2" t="s">
        <v>2</v>
      </c>
      <c r="F51" s="2" t="s">
        <v>57</v>
      </c>
      <c r="G51" s="2" t="s">
        <v>4</v>
      </c>
      <c r="H51" s="4">
        <v>2340</v>
      </c>
      <c r="I51" s="6">
        <v>0</v>
      </c>
      <c r="J51" s="4" t="s">
        <v>1164</v>
      </c>
      <c r="K51" s="4" t="s">
        <v>1164</v>
      </c>
      <c r="L51" s="6">
        <v>2340</v>
      </c>
    </row>
    <row r="52" spans="1:12" x14ac:dyDescent="0.25">
      <c r="A52" s="16">
        <v>51</v>
      </c>
      <c r="B52" s="2" t="s">
        <v>58</v>
      </c>
      <c r="C52" s="2" t="s">
        <v>59</v>
      </c>
      <c r="D52" s="17">
        <v>30037</v>
      </c>
      <c r="E52" s="2" t="s">
        <v>2</v>
      </c>
      <c r="F52" s="2" t="s">
        <v>60</v>
      </c>
      <c r="G52" s="2" t="s">
        <v>4</v>
      </c>
      <c r="H52" s="4">
        <v>2315</v>
      </c>
      <c r="I52" s="6">
        <v>0</v>
      </c>
      <c r="J52" s="4" t="s">
        <v>1164</v>
      </c>
      <c r="K52" s="4" t="s">
        <v>1164</v>
      </c>
      <c r="L52" s="6">
        <v>2315</v>
      </c>
    </row>
    <row r="53" spans="1:12" x14ac:dyDescent="0.25">
      <c r="A53" s="16">
        <v>52</v>
      </c>
      <c r="B53" s="2" t="s">
        <v>61</v>
      </c>
      <c r="C53" s="2" t="s">
        <v>62</v>
      </c>
      <c r="D53" s="17">
        <v>26772</v>
      </c>
      <c r="E53" s="2" t="s">
        <v>2</v>
      </c>
      <c r="F53" s="2" t="s">
        <v>63</v>
      </c>
      <c r="G53" s="2" t="s">
        <v>4</v>
      </c>
      <c r="H53" s="4">
        <v>2295</v>
      </c>
      <c r="I53" s="6">
        <v>0</v>
      </c>
      <c r="J53" s="4" t="s">
        <v>1164</v>
      </c>
      <c r="K53" s="4" t="s">
        <v>1164</v>
      </c>
      <c r="L53" s="6">
        <v>2295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7"/>
  <sheetViews>
    <sheetView tabSelected="1" workbookViewId="0">
      <selection activeCell="F112" sqref="F112"/>
    </sheetView>
  </sheetViews>
  <sheetFormatPr defaultRowHeight="15" x14ac:dyDescent="0.25"/>
  <cols>
    <col min="1" max="1" width="4.5703125" style="7" bestFit="1" customWidth="1"/>
    <col min="2" max="2" width="18.140625" style="5" bestFit="1" customWidth="1"/>
    <col min="3" max="3" width="21.42578125" style="5" bestFit="1" customWidth="1"/>
    <col min="4" max="4" width="16.42578125" style="5" bestFit="1" customWidth="1"/>
    <col min="5" max="5" width="6.42578125" style="10" bestFit="1" customWidth="1"/>
    <col min="6" max="6" width="45" style="7" bestFit="1" customWidth="1"/>
    <col min="7" max="7" width="6" style="5" bestFit="1" customWidth="1"/>
    <col min="8" max="8" width="38" style="5" bestFit="1" customWidth="1"/>
    <col min="9" max="9" width="16" style="5" bestFit="1" customWidth="1"/>
    <col min="10" max="10" width="24.5703125" style="7" bestFit="1" customWidth="1"/>
    <col min="11" max="11" width="6.85546875" style="5" bestFit="1" customWidth="1"/>
    <col min="12" max="12" width="15.85546875" style="5" bestFit="1" customWidth="1"/>
    <col min="13" max="13" width="19.140625" style="5" bestFit="1" customWidth="1"/>
    <col min="14" max="16384" width="9.140625" style="5"/>
  </cols>
  <sheetData>
    <row r="1" spans="1:13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/>
      <c r="I1" s="8" t="s">
        <v>1159</v>
      </c>
      <c r="J1" s="15" t="s">
        <v>1161</v>
      </c>
      <c r="K1" s="8" t="s">
        <v>1162</v>
      </c>
      <c r="L1" s="8" t="s">
        <v>1163</v>
      </c>
      <c r="M1" s="15" t="s">
        <v>1158</v>
      </c>
    </row>
    <row r="2" spans="1:13" x14ac:dyDescent="0.25">
      <c r="A2" s="4">
        <v>1</v>
      </c>
      <c r="B2" s="2" t="s">
        <v>94</v>
      </c>
      <c r="C2" s="2" t="s">
        <v>9</v>
      </c>
      <c r="D2" s="17">
        <v>33758</v>
      </c>
      <c r="E2" s="2" t="s">
        <v>91</v>
      </c>
      <c r="F2" s="2" t="s">
        <v>69</v>
      </c>
      <c r="G2" s="9" t="s">
        <v>93</v>
      </c>
      <c r="H2" s="9" t="str">
        <f>CONCATENATE(B2,C2,D2)</f>
        <v>RIGHETTINIANDREA33758</v>
      </c>
      <c r="I2" s="6">
        <v>3857</v>
      </c>
      <c r="J2" s="6">
        <f>VLOOKUP(H2,'[1]CLASSIFICA UNITA DOLOMITICA'!$B$2:$C$471,2,FALSE)</f>
        <v>3857</v>
      </c>
      <c r="K2" s="4" t="s">
        <v>1164</v>
      </c>
      <c r="L2" s="4" t="s">
        <v>1164</v>
      </c>
      <c r="M2" s="6">
        <f>SUM(I2:L2)</f>
        <v>7714</v>
      </c>
    </row>
    <row r="3" spans="1:13" x14ac:dyDescent="0.25">
      <c r="A3" s="4">
        <v>2</v>
      </c>
      <c r="B3" s="2" t="s">
        <v>107</v>
      </c>
      <c r="C3" s="2" t="s">
        <v>108</v>
      </c>
      <c r="D3" s="17">
        <v>36203</v>
      </c>
      <c r="E3" s="2" t="s">
        <v>91</v>
      </c>
      <c r="F3" s="2" t="s">
        <v>109</v>
      </c>
      <c r="G3" s="9" t="s">
        <v>93</v>
      </c>
      <c r="H3" s="9" t="str">
        <f>CONCATENATE(B3,C3,D3)</f>
        <v>FANTINATOKEVIN36203</v>
      </c>
      <c r="I3" s="6">
        <v>3537.8</v>
      </c>
      <c r="J3" s="6">
        <f>VLOOKUP(H3,'[1]CLASSIFICA UNITA DOLOMITICA'!$B$2:$C$471,2,FALSE)</f>
        <v>3344.9500000000003</v>
      </c>
      <c r="K3" s="4" t="s">
        <v>1164</v>
      </c>
      <c r="L3" s="4" t="s">
        <v>1164</v>
      </c>
      <c r="M3" s="6">
        <f>SUM(I3:L3)</f>
        <v>6882.75</v>
      </c>
    </row>
    <row r="4" spans="1:13" x14ac:dyDescent="0.25">
      <c r="A4" s="4">
        <v>3</v>
      </c>
      <c r="B4" s="2" t="s">
        <v>119</v>
      </c>
      <c r="C4" s="2" t="s">
        <v>120</v>
      </c>
      <c r="D4" s="17">
        <v>32393</v>
      </c>
      <c r="E4" s="2" t="s">
        <v>91</v>
      </c>
      <c r="F4" s="2" t="s">
        <v>77</v>
      </c>
      <c r="G4" s="9" t="s">
        <v>112</v>
      </c>
      <c r="H4" s="9" t="str">
        <f>CONCATENATE(B4,C4,D4)</f>
        <v>DEPAULGABRIELE32393</v>
      </c>
      <c r="I4" s="6">
        <v>3378.2000000000003</v>
      </c>
      <c r="J4" s="6">
        <f>VLOOKUP(H4,'[1]CLASSIFICA UNITA DOLOMITICA'!$B$2:$C$471,2,FALSE)</f>
        <v>3245.2000000000003</v>
      </c>
      <c r="K4" s="4" t="s">
        <v>1164</v>
      </c>
      <c r="L4" s="4" t="s">
        <v>1164</v>
      </c>
      <c r="M4" s="6">
        <f>SUM(I4:L4)</f>
        <v>6623.4000000000005</v>
      </c>
    </row>
    <row r="5" spans="1:13" x14ac:dyDescent="0.25">
      <c r="A5" s="4">
        <v>4</v>
      </c>
      <c r="B5" s="2" t="s">
        <v>124</v>
      </c>
      <c r="C5" s="2" t="s">
        <v>125</v>
      </c>
      <c r="D5" s="17">
        <v>32476</v>
      </c>
      <c r="E5" s="2" t="s">
        <v>91</v>
      </c>
      <c r="F5" s="2" t="s">
        <v>126</v>
      </c>
      <c r="G5" s="9" t="s">
        <v>112</v>
      </c>
      <c r="H5" s="9" t="str">
        <f>CONCATENATE(B5,C5,D5)</f>
        <v>VERRAMANUEL32476</v>
      </c>
      <c r="I5" s="6">
        <v>3311.7000000000003</v>
      </c>
      <c r="J5" s="6">
        <f>VLOOKUP(H5,'[1]CLASSIFICA UNITA DOLOMITICA'!$B$2:$C$471,2,FALSE)</f>
        <v>3278.4500000000003</v>
      </c>
      <c r="K5" s="4" t="s">
        <v>1164</v>
      </c>
      <c r="L5" s="4" t="s">
        <v>1164</v>
      </c>
      <c r="M5" s="6">
        <f>SUM(I5:L5)</f>
        <v>6590.1500000000005</v>
      </c>
    </row>
    <row r="6" spans="1:13" x14ac:dyDescent="0.25">
      <c r="A6" s="4">
        <v>5</v>
      </c>
      <c r="B6" s="2" t="s">
        <v>129</v>
      </c>
      <c r="C6" s="2" t="s">
        <v>9</v>
      </c>
      <c r="D6" s="17">
        <v>31333</v>
      </c>
      <c r="E6" s="2" t="s">
        <v>91</v>
      </c>
      <c r="F6" s="2" t="s">
        <v>130</v>
      </c>
      <c r="G6" s="9" t="s">
        <v>100</v>
      </c>
      <c r="H6" s="9" t="str">
        <f>CONCATENATE(B6,C6,D6)</f>
        <v>CLAUSERANDREA31333</v>
      </c>
      <c r="I6" s="6">
        <v>3178.7000000000003</v>
      </c>
      <c r="J6" s="6">
        <f>VLOOKUP(H6,'[1]CLASSIFICA UNITA DOLOMITICA'!$B$2:$C$471,2,FALSE)</f>
        <v>3052.3500000000004</v>
      </c>
      <c r="K6" s="4" t="s">
        <v>1164</v>
      </c>
      <c r="L6" s="4" t="s">
        <v>1164</v>
      </c>
      <c r="M6" s="6">
        <f>SUM(I6:L6)</f>
        <v>6231.0500000000011</v>
      </c>
    </row>
    <row r="7" spans="1:13" x14ac:dyDescent="0.25">
      <c r="A7" s="4">
        <v>6</v>
      </c>
      <c r="B7" s="2" t="s">
        <v>128</v>
      </c>
      <c r="C7" s="2" t="s">
        <v>117</v>
      </c>
      <c r="D7" s="17">
        <v>27781</v>
      </c>
      <c r="E7" s="2" t="s">
        <v>91</v>
      </c>
      <c r="F7" s="2" t="s">
        <v>66</v>
      </c>
      <c r="G7" s="9" t="s">
        <v>118</v>
      </c>
      <c r="H7" s="9" t="str">
        <f>CONCATENATE(B7,C7,D7)</f>
        <v>ZAMPEDRILUCA27781</v>
      </c>
      <c r="I7" s="6">
        <v>3245.2000000000003</v>
      </c>
      <c r="J7" s="6">
        <f>VLOOKUP(H7,'[1]CLASSIFICA UNITA DOLOMITICA'!$B$2:$C$471,2,FALSE)</f>
        <v>2892.75</v>
      </c>
      <c r="K7" s="4" t="s">
        <v>1164</v>
      </c>
      <c r="L7" s="4" t="s">
        <v>1164</v>
      </c>
      <c r="M7" s="6">
        <f>SUM(I7:L7)</f>
        <v>6137.9500000000007</v>
      </c>
    </row>
    <row r="8" spans="1:13" x14ac:dyDescent="0.25">
      <c r="A8" s="4">
        <v>7</v>
      </c>
      <c r="B8" s="2" t="s">
        <v>145</v>
      </c>
      <c r="C8" s="2" t="s">
        <v>146</v>
      </c>
      <c r="D8" s="17">
        <v>36736</v>
      </c>
      <c r="E8" s="2" t="s">
        <v>91</v>
      </c>
      <c r="F8" s="2" t="s">
        <v>147</v>
      </c>
      <c r="G8" s="9" t="s">
        <v>93</v>
      </c>
      <c r="H8" s="9" t="str">
        <f>CONCATENATE(B8,C8,D8)</f>
        <v>MEGGIOLARODAVIDE36736</v>
      </c>
      <c r="I8" s="6">
        <v>2972.55</v>
      </c>
      <c r="J8" s="6">
        <f>VLOOKUP(H8,'[1]CLASSIFICA UNITA DOLOMITICA'!$B$2:$C$471,2,FALSE)</f>
        <v>3112.2000000000003</v>
      </c>
      <c r="K8" s="4" t="s">
        <v>1164</v>
      </c>
      <c r="L8" s="4" t="s">
        <v>1164</v>
      </c>
      <c r="M8" s="6">
        <f>SUM(I8:L8)</f>
        <v>6084.75</v>
      </c>
    </row>
    <row r="9" spans="1:13" x14ac:dyDescent="0.25">
      <c r="A9" s="4">
        <v>8</v>
      </c>
      <c r="B9" s="2" t="s">
        <v>128</v>
      </c>
      <c r="C9" s="2" t="s">
        <v>9</v>
      </c>
      <c r="D9" s="17">
        <v>32158</v>
      </c>
      <c r="E9" s="2" t="s">
        <v>91</v>
      </c>
      <c r="F9" s="2" t="s">
        <v>123</v>
      </c>
      <c r="G9" s="9" t="s">
        <v>112</v>
      </c>
      <c r="H9" s="9" t="str">
        <f>CONCATENATE(B9,C9,D9)</f>
        <v>ZAMPEDRIANDREA32158</v>
      </c>
      <c r="I9" s="6">
        <v>3211.9500000000003</v>
      </c>
      <c r="J9" s="6">
        <f>VLOOKUP(H9,'[1]CLASSIFICA UNITA DOLOMITICA'!$B$2:$C$471,2,FALSE)</f>
        <v>2793</v>
      </c>
      <c r="K9" s="4" t="s">
        <v>1164</v>
      </c>
      <c r="L9" s="4" t="s">
        <v>1164</v>
      </c>
      <c r="M9" s="6">
        <f>SUM(I9:L9)</f>
        <v>6004.9500000000007</v>
      </c>
    </row>
    <row r="10" spans="1:13" x14ac:dyDescent="0.25">
      <c r="A10" s="4">
        <v>9</v>
      </c>
      <c r="B10" s="2" t="s">
        <v>309</v>
      </c>
      <c r="C10" s="2" t="s">
        <v>9</v>
      </c>
      <c r="D10" s="17">
        <v>30169</v>
      </c>
      <c r="E10" s="2" t="s">
        <v>91</v>
      </c>
      <c r="F10" s="2" t="s">
        <v>196</v>
      </c>
      <c r="G10" s="9" t="s">
        <v>100</v>
      </c>
      <c r="H10" s="9" t="str">
        <f>CONCATENATE(B10,C10,D10)</f>
        <v>ZAMBONIANDREA30169</v>
      </c>
      <c r="I10" s="4">
        <v>2760</v>
      </c>
      <c r="J10" s="6">
        <f>VLOOKUP(H10,'[1]CLASSIFICA UNITA DOLOMITICA'!$B$2:$C$471,2,FALSE)</f>
        <v>3211.9500000000003</v>
      </c>
      <c r="K10" s="4" t="s">
        <v>1164</v>
      </c>
      <c r="L10" s="4" t="s">
        <v>1164</v>
      </c>
      <c r="M10" s="6">
        <f>SUM(I10:L10)</f>
        <v>5971.9500000000007</v>
      </c>
    </row>
    <row r="11" spans="1:13" x14ac:dyDescent="0.25">
      <c r="A11" s="4">
        <v>10</v>
      </c>
      <c r="B11" s="2" t="s">
        <v>652</v>
      </c>
      <c r="C11" s="2" t="s">
        <v>203</v>
      </c>
      <c r="D11" s="17">
        <v>30757</v>
      </c>
      <c r="E11" s="2" t="s">
        <v>91</v>
      </c>
      <c r="F11" s="2" t="s">
        <v>109</v>
      </c>
      <c r="G11" s="9" t="s">
        <v>93</v>
      </c>
      <c r="H11" s="9" t="str">
        <f>CONCATENATE(B11,C11,D11)</f>
        <v>PALLAOROCHRISTIAN30757</v>
      </c>
      <c r="I11" s="4">
        <v>2720</v>
      </c>
      <c r="J11" s="6">
        <f>VLOOKUP(H11,'[1]CLASSIFICA UNITA DOLOMITICA'!$B$2:$C$471,2,FALSE)</f>
        <v>3178.7000000000003</v>
      </c>
      <c r="K11" s="4" t="s">
        <v>1164</v>
      </c>
      <c r="L11" s="4" t="s">
        <v>1164</v>
      </c>
      <c r="M11" s="6">
        <f>SUM(I11:L11)</f>
        <v>5898.7000000000007</v>
      </c>
    </row>
    <row r="12" spans="1:13" x14ac:dyDescent="0.25">
      <c r="A12" s="4">
        <v>11</v>
      </c>
      <c r="B12" s="2" t="s">
        <v>653</v>
      </c>
      <c r="C12" s="2" t="s">
        <v>654</v>
      </c>
      <c r="D12" s="17">
        <v>31095</v>
      </c>
      <c r="E12" s="2" t="s">
        <v>91</v>
      </c>
      <c r="F12" s="2" t="s">
        <v>130</v>
      </c>
      <c r="G12" s="9" t="s">
        <v>93</v>
      </c>
      <c r="H12" s="9" t="str">
        <f>CONCATENATE(B12,C12,D12)</f>
        <v>CARRAROTIZIANO31095</v>
      </c>
      <c r="I12" s="4">
        <v>2690</v>
      </c>
      <c r="J12" s="6">
        <f>VLOOKUP(H12,'[1]CLASSIFICA UNITA DOLOMITICA'!$B$2:$C$471,2,FALSE)</f>
        <v>3145.4500000000003</v>
      </c>
      <c r="K12" s="4" t="s">
        <v>1164</v>
      </c>
      <c r="L12" s="4" t="s">
        <v>1164</v>
      </c>
      <c r="M12" s="6">
        <f>SUM(I12:L12)</f>
        <v>5835.4500000000007</v>
      </c>
    </row>
    <row r="13" spans="1:13" x14ac:dyDescent="0.25">
      <c r="A13" s="4">
        <v>12</v>
      </c>
      <c r="B13" s="2" t="s">
        <v>649</v>
      </c>
      <c r="C13" s="2" t="s">
        <v>285</v>
      </c>
      <c r="D13" s="17">
        <v>31307</v>
      </c>
      <c r="E13" s="2" t="s">
        <v>91</v>
      </c>
      <c r="F13" s="2" t="s">
        <v>130</v>
      </c>
      <c r="G13" s="9" t="s">
        <v>93</v>
      </c>
      <c r="H13" s="9" t="str">
        <f>CONCATENATE(B13,C13,D13)</f>
        <v>RISATTINICOLA31307</v>
      </c>
      <c r="I13" s="4">
        <v>2900</v>
      </c>
      <c r="J13" s="6">
        <f>VLOOKUP(H13,'[1]CLASSIFICA UNITA DOLOMITICA'!$B$2:$C$471,2,FALSE)</f>
        <v>2900</v>
      </c>
      <c r="K13" s="4" t="s">
        <v>1164</v>
      </c>
      <c r="L13" s="4" t="s">
        <v>1164</v>
      </c>
      <c r="M13" s="6">
        <f>SUM(I13:L13)</f>
        <v>5800</v>
      </c>
    </row>
    <row r="14" spans="1:13" x14ac:dyDescent="0.25">
      <c r="A14" s="4">
        <v>13</v>
      </c>
      <c r="B14" s="2" t="s">
        <v>141</v>
      </c>
      <c r="C14" s="2" t="s">
        <v>142</v>
      </c>
      <c r="D14" s="17">
        <v>29224</v>
      </c>
      <c r="E14" s="2" t="s">
        <v>91</v>
      </c>
      <c r="F14" s="2" t="s">
        <v>130</v>
      </c>
      <c r="G14" s="9" t="s">
        <v>138</v>
      </c>
      <c r="H14" s="9" t="str">
        <f>CONCATENATE(B14,C14,D14)</f>
        <v>FORNIALESSANDRO29224</v>
      </c>
      <c r="I14" s="6">
        <v>3025.75</v>
      </c>
      <c r="J14" s="6">
        <f>VLOOKUP(H14,'[1]CLASSIFICA UNITA DOLOMITICA'!$B$2:$C$471,2,FALSE)</f>
        <v>2673.3</v>
      </c>
      <c r="K14" s="4" t="s">
        <v>1164</v>
      </c>
      <c r="L14" s="4" t="s">
        <v>1164</v>
      </c>
      <c r="M14" s="6">
        <f>SUM(I14:L14)</f>
        <v>5699.05</v>
      </c>
    </row>
    <row r="15" spans="1:13" x14ac:dyDescent="0.25">
      <c r="A15" s="4">
        <v>14</v>
      </c>
      <c r="B15" s="2" t="s">
        <v>655</v>
      </c>
      <c r="C15" s="2" t="s">
        <v>206</v>
      </c>
      <c r="D15" s="17">
        <v>29935</v>
      </c>
      <c r="E15" s="2" t="s">
        <v>91</v>
      </c>
      <c r="F15" s="2" t="s">
        <v>191</v>
      </c>
      <c r="G15" s="9" t="s">
        <v>138</v>
      </c>
      <c r="H15" s="9" t="str">
        <f>CONCATENATE(B15,C15,D15)</f>
        <v>CHILESEPAOLO29935</v>
      </c>
      <c r="I15" s="4">
        <v>2660</v>
      </c>
      <c r="J15" s="6">
        <f>VLOOKUP(H15,'[1]CLASSIFICA UNITA DOLOMITICA'!$B$2:$C$471,2,FALSE)</f>
        <v>2919.3500000000004</v>
      </c>
      <c r="K15" s="4" t="s">
        <v>1164</v>
      </c>
      <c r="L15" s="4" t="s">
        <v>1164</v>
      </c>
      <c r="M15" s="6">
        <f>SUM(I15:L15)</f>
        <v>5579.35</v>
      </c>
    </row>
    <row r="16" spans="1:13" x14ac:dyDescent="0.25">
      <c r="A16" s="4">
        <v>15</v>
      </c>
      <c r="B16" s="2" t="s">
        <v>151</v>
      </c>
      <c r="C16" s="2" t="s">
        <v>152</v>
      </c>
      <c r="D16" s="17">
        <v>26812</v>
      </c>
      <c r="E16" s="2" t="s">
        <v>91</v>
      </c>
      <c r="F16" s="2" t="s">
        <v>66</v>
      </c>
      <c r="G16" s="9" t="s">
        <v>118</v>
      </c>
      <c r="H16" s="9" t="str">
        <f>CONCATENATE(B16,C16,D16)</f>
        <v>SEGATACLAUDIO26812</v>
      </c>
      <c r="I16" s="6">
        <v>2892.75</v>
      </c>
      <c r="J16" s="6">
        <f>VLOOKUP(H16,'[1]CLASSIFICA UNITA DOLOMITICA'!$B$2:$C$471,2,FALSE)</f>
        <v>2613.4500000000003</v>
      </c>
      <c r="K16" s="4" t="s">
        <v>1164</v>
      </c>
      <c r="L16" s="4" t="s">
        <v>1164</v>
      </c>
      <c r="M16" s="6">
        <f>SUM(I16:L16)</f>
        <v>5506.2000000000007</v>
      </c>
    </row>
    <row r="17" spans="1:13" x14ac:dyDescent="0.25">
      <c r="A17" s="4">
        <v>16</v>
      </c>
      <c r="B17" s="2" t="s">
        <v>656</v>
      </c>
      <c r="C17" s="2" t="s">
        <v>102</v>
      </c>
      <c r="D17" s="17">
        <v>31176</v>
      </c>
      <c r="E17" s="2" t="s">
        <v>91</v>
      </c>
      <c r="F17" s="2" t="s">
        <v>657</v>
      </c>
      <c r="G17" s="9" t="s">
        <v>100</v>
      </c>
      <c r="H17" s="9" t="str">
        <f>CONCATENATE(B17,C17,D17)</f>
        <v>PINTARELLISIMONE31176</v>
      </c>
      <c r="I17" s="4">
        <v>2630</v>
      </c>
      <c r="J17" s="6">
        <f>VLOOKUP(H17,'[1]CLASSIFICA UNITA DOLOMITICA'!$B$2:$C$471,2,FALSE)</f>
        <v>2866.15</v>
      </c>
      <c r="K17" s="4" t="s">
        <v>1164</v>
      </c>
      <c r="L17" s="4" t="s">
        <v>1164</v>
      </c>
      <c r="M17" s="6">
        <f>SUM(I17:L17)</f>
        <v>5496.15</v>
      </c>
    </row>
    <row r="18" spans="1:13" x14ac:dyDescent="0.25">
      <c r="A18" s="4">
        <v>17</v>
      </c>
      <c r="B18" s="2" t="s">
        <v>665</v>
      </c>
      <c r="C18" s="2" t="s">
        <v>666</v>
      </c>
      <c r="D18" s="17">
        <v>36553</v>
      </c>
      <c r="E18" s="2" t="s">
        <v>91</v>
      </c>
      <c r="F18" s="2" t="s">
        <v>66</v>
      </c>
      <c r="G18" s="9" t="s">
        <v>93</v>
      </c>
      <c r="H18" s="9" t="str">
        <f>CONCATENATE(B18,C18,D18)</f>
        <v>TOCCOLIZACCARIA36553</v>
      </c>
      <c r="I18" s="4">
        <v>2465</v>
      </c>
      <c r="J18" s="6">
        <f>VLOOKUP(H18,'[1]CLASSIFICA UNITA DOLOMITICA'!$B$2:$C$471,2,FALSE)</f>
        <v>3000</v>
      </c>
      <c r="K18" s="4" t="s">
        <v>1164</v>
      </c>
      <c r="L18" s="4" t="s">
        <v>1164</v>
      </c>
      <c r="M18" s="6">
        <f>SUM(I18:L18)</f>
        <v>5465</v>
      </c>
    </row>
    <row r="19" spans="1:13" x14ac:dyDescent="0.25">
      <c r="A19" s="4">
        <v>18</v>
      </c>
      <c r="B19" s="2" t="s">
        <v>661</v>
      </c>
      <c r="C19" s="2" t="s">
        <v>114</v>
      </c>
      <c r="D19" s="17">
        <v>31165</v>
      </c>
      <c r="E19" s="2" t="s">
        <v>91</v>
      </c>
      <c r="F19" s="2" t="s">
        <v>22</v>
      </c>
      <c r="G19" s="9" t="s">
        <v>100</v>
      </c>
      <c r="H19" s="9" t="str">
        <f>CONCATENATE(B19,C19,D19)</f>
        <v>TAVERNAELIA31165</v>
      </c>
      <c r="I19" s="4">
        <v>2515</v>
      </c>
      <c r="J19" s="6">
        <f>VLOOKUP(H19,'[1]CLASSIFICA UNITA DOLOMITICA'!$B$2:$C$471,2,FALSE)</f>
        <v>2945.9500000000003</v>
      </c>
      <c r="K19" s="4" t="s">
        <v>1164</v>
      </c>
      <c r="L19" s="4" t="s">
        <v>1164</v>
      </c>
      <c r="M19" s="6">
        <f>SUM(I19:L19)</f>
        <v>5460.9500000000007</v>
      </c>
    </row>
    <row r="20" spans="1:13" x14ac:dyDescent="0.25">
      <c r="A20" s="4">
        <v>19</v>
      </c>
      <c r="B20" s="2" t="s">
        <v>166</v>
      </c>
      <c r="C20" s="2" t="s">
        <v>167</v>
      </c>
      <c r="D20" s="17">
        <v>26146</v>
      </c>
      <c r="E20" s="2" t="s">
        <v>91</v>
      </c>
      <c r="F20" s="2" t="s">
        <v>109</v>
      </c>
      <c r="G20" s="9" t="s">
        <v>168</v>
      </c>
      <c r="H20" s="9" t="str">
        <f>CONCATENATE(B20,C20,D20)</f>
        <v>LUDWIGSTEFAN26146</v>
      </c>
      <c r="I20" s="6">
        <v>2713.2000000000003</v>
      </c>
      <c r="J20" s="6">
        <f>VLOOKUP(H20,'[1]CLASSIFICA UNITA DOLOMITICA'!$B$2:$C$471,2,FALSE)</f>
        <v>2553.6000000000004</v>
      </c>
      <c r="K20" s="4" t="s">
        <v>1164</v>
      </c>
      <c r="L20" s="4" t="s">
        <v>1164</v>
      </c>
      <c r="M20" s="6">
        <f>SUM(I20:L20)</f>
        <v>5266.8000000000011</v>
      </c>
    </row>
    <row r="21" spans="1:13" x14ac:dyDescent="0.25">
      <c r="A21" s="4">
        <v>20</v>
      </c>
      <c r="B21" s="2" t="s">
        <v>662</v>
      </c>
      <c r="C21" s="2" t="s">
        <v>663</v>
      </c>
      <c r="D21" s="17">
        <v>33485</v>
      </c>
      <c r="E21" s="2" t="s">
        <v>91</v>
      </c>
      <c r="F21" s="2" t="s">
        <v>664</v>
      </c>
      <c r="G21" s="9" t="s">
        <v>112</v>
      </c>
      <c r="H21" s="9" t="str">
        <f>CONCATENATE(B21,C21,D21)</f>
        <v>D'AGOSTINOROSARIO33485</v>
      </c>
      <c r="I21" s="4">
        <v>2490</v>
      </c>
      <c r="J21" s="6">
        <f>VLOOKUP(H21,'[1]CLASSIFICA UNITA DOLOMITICA'!$B$2:$C$471,2,FALSE)</f>
        <v>2720</v>
      </c>
      <c r="K21" s="4" t="s">
        <v>1164</v>
      </c>
      <c r="L21" s="4" t="s">
        <v>1164</v>
      </c>
      <c r="M21" s="6">
        <f>SUM(I21:L21)</f>
        <v>5210</v>
      </c>
    </row>
    <row r="22" spans="1:13" x14ac:dyDescent="0.25">
      <c r="A22" s="4">
        <v>21</v>
      </c>
      <c r="B22" s="2" t="s">
        <v>671</v>
      </c>
      <c r="C22" s="2" t="s">
        <v>117</v>
      </c>
      <c r="D22" s="17">
        <v>36934</v>
      </c>
      <c r="E22" s="2" t="s">
        <v>91</v>
      </c>
      <c r="F22" s="2" t="s">
        <v>584</v>
      </c>
      <c r="G22" s="9" t="s">
        <v>115</v>
      </c>
      <c r="H22" s="9" t="str">
        <f>CONCATENATE(B22,C22,D22)</f>
        <v>DOLIANALUCA36934</v>
      </c>
      <c r="I22" s="4">
        <v>2365</v>
      </c>
      <c r="J22" s="6">
        <f>VLOOKUP(H22,'[1]CLASSIFICA UNITA DOLOMITICA'!$B$2:$C$471,2,FALSE)</f>
        <v>2690</v>
      </c>
      <c r="K22" s="4" t="s">
        <v>1164</v>
      </c>
      <c r="L22" s="4" t="s">
        <v>1164</v>
      </c>
      <c r="M22" s="6">
        <f>SUM(I22:L22)</f>
        <v>5055</v>
      </c>
    </row>
    <row r="23" spans="1:13" x14ac:dyDescent="0.25">
      <c r="A23" s="4">
        <v>22</v>
      </c>
      <c r="B23" s="2" t="s">
        <v>670</v>
      </c>
      <c r="C23" s="2" t="s">
        <v>203</v>
      </c>
      <c r="D23" s="17">
        <v>36195</v>
      </c>
      <c r="E23" s="2" t="s">
        <v>91</v>
      </c>
      <c r="F23" s="2" t="s">
        <v>196</v>
      </c>
      <c r="G23" s="9" t="s">
        <v>115</v>
      </c>
      <c r="H23" s="9" t="str">
        <f>CONCATENATE(B23,C23,D23)</f>
        <v>DALLAGOCHRISTIAN36195</v>
      </c>
      <c r="I23" s="4">
        <v>2390</v>
      </c>
      <c r="J23" s="6">
        <f>VLOOKUP(H23,'[1]CLASSIFICA UNITA DOLOMITICA'!$B$2:$C$471,2,FALSE)</f>
        <v>2660</v>
      </c>
      <c r="K23" s="4" t="s">
        <v>1164</v>
      </c>
      <c r="L23" s="4" t="s">
        <v>1164</v>
      </c>
      <c r="M23" s="6">
        <f>SUM(I23:L23)</f>
        <v>5050</v>
      </c>
    </row>
    <row r="24" spans="1:13" x14ac:dyDescent="0.25">
      <c r="A24" s="4">
        <v>23</v>
      </c>
      <c r="B24" s="2" t="s">
        <v>673</v>
      </c>
      <c r="C24" s="2" t="s">
        <v>674</v>
      </c>
      <c r="D24" s="17">
        <v>35938</v>
      </c>
      <c r="E24" s="2" t="s">
        <v>91</v>
      </c>
      <c r="F24" s="2" t="s">
        <v>576</v>
      </c>
      <c r="G24" s="9" t="s">
        <v>115</v>
      </c>
      <c r="H24" s="9" t="str">
        <f>CONCATENATE(B24,C24,D24)</f>
        <v>DE BERNARDINGIULIO35938</v>
      </c>
      <c r="I24" s="4">
        <v>2315</v>
      </c>
      <c r="J24" s="6">
        <f>VLOOKUP(H24,'[1]CLASSIFICA UNITA DOLOMITICA'!$B$2:$C$471,2,FALSE)</f>
        <v>2633.4</v>
      </c>
      <c r="K24" s="4" t="s">
        <v>1164</v>
      </c>
      <c r="L24" s="4" t="s">
        <v>1164</v>
      </c>
      <c r="M24" s="6">
        <f>SUM(I24:L24)</f>
        <v>4948.3999999999996</v>
      </c>
    </row>
    <row r="25" spans="1:13" x14ac:dyDescent="0.25">
      <c r="A25" s="4">
        <v>24</v>
      </c>
      <c r="B25" s="2" t="s">
        <v>174</v>
      </c>
      <c r="C25" s="2" t="s">
        <v>9</v>
      </c>
      <c r="D25" s="17">
        <v>30464</v>
      </c>
      <c r="E25" s="2" t="s">
        <v>91</v>
      </c>
      <c r="F25" s="2" t="s">
        <v>66</v>
      </c>
      <c r="G25" s="9" t="s">
        <v>100</v>
      </c>
      <c r="H25" s="9" t="str">
        <f>CONCATENATE(B25,C25,D25)</f>
        <v>BIASIOLIANDREA30464</v>
      </c>
      <c r="I25" s="6">
        <v>2613.4500000000003</v>
      </c>
      <c r="J25" s="6">
        <f>VLOOKUP(H25,'[1]CLASSIFICA UNITA DOLOMITICA'!$B$2:$C$471,2,FALSE)</f>
        <v>2270.31</v>
      </c>
      <c r="K25" s="4" t="s">
        <v>1164</v>
      </c>
      <c r="L25" s="4" t="s">
        <v>1164</v>
      </c>
      <c r="M25" s="6">
        <f>SUM(I25:L25)</f>
        <v>4883.76</v>
      </c>
    </row>
    <row r="26" spans="1:13" x14ac:dyDescent="0.25">
      <c r="A26" s="4">
        <v>25</v>
      </c>
      <c r="B26" s="2" t="s">
        <v>684</v>
      </c>
      <c r="C26" s="2" t="s">
        <v>685</v>
      </c>
      <c r="D26" s="17">
        <v>31179</v>
      </c>
      <c r="E26" s="2" t="s">
        <v>91</v>
      </c>
      <c r="F26" s="2" t="s">
        <v>196</v>
      </c>
      <c r="G26" s="9" t="s">
        <v>100</v>
      </c>
      <c r="H26" s="9" t="str">
        <f>CONCATENATE(B26,C26,D26)</f>
        <v>CASNALORIS31179</v>
      </c>
      <c r="I26" s="4">
        <v>2195</v>
      </c>
      <c r="J26" s="6">
        <f>VLOOKUP(H26,'[1]CLASSIFICA UNITA DOLOMITICA'!$B$2:$C$471,2,FALSE)</f>
        <v>2540</v>
      </c>
      <c r="K26" s="4" t="s">
        <v>1164</v>
      </c>
      <c r="L26" s="4" t="s">
        <v>1164</v>
      </c>
      <c r="M26" s="6">
        <f>SUM(I26:L26)</f>
        <v>4735</v>
      </c>
    </row>
    <row r="27" spans="1:13" x14ac:dyDescent="0.25">
      <c r="A27" s="4">
        <v>26</v>
      </c>
      <c r="B27" s="2" t="s">
        <v>192</v>
      </c>
      <c r="C27" s="2" t="s">
        <v>9</v>
      </c>
      <c r="D27" s="17">
        <v>33902</v>
      </c>
      <c r="E27" s="2" t="s">
        <v>91</v>
      </c>
      <c r="F27" s="2" t="s">
        <v>193</v>
      </c>
      <c r="G27" s="9" t="s">
        <v>115</v>
      </c>
      <c r="H27" s="9" t="str">
        <f>CONCATENATE(B27,C27,D27)</f>
        <v>GUIZZOANDREA33902</v>
      </c>
      <c r="I27" s="6">
        <v>2453.85</v>
      </c>
      <c r="J27" s="6">
        <f>VLOOKUP(H27,'[1]CLASSIFICA UNITA DOLOMITICA'!$B$2:$C$471,2,FALSE)</f>
        <v>2254.35</v>
      </c>
      <c r="K27" s="4" t="s">
        <v>1164</v>
      </c>
      <c r="L27" s="4" t="s">
        <v>1164</v>
      </c>
      <c r="M27" s="6">
        <f>SUM(I27:L27)</f>
        <v>4708.2</v>
      </c>
    </row>
    <row r="28" spans="1:13" x14ac:dyDescent="0.25">
      <c r="A28" s="4">
        <v>27</v>
      </c>
      <c r="B28" s="2" t="s">
        <v>681</v>
      </c>
      <c r="C28" s="2" t="s">
        <v>173</v>
      </c>
      <c r="D28" s="17">
        <v>37218</v>
      </c>
      <c r="E28" s="2" t="s">
        <v>91</v>
      </c>
      <c r="F28" s="2" t="s">
        <v>161</v>
      </c>
      <c r="G28" s="9" t="s">
        <v>115</v>
      </c>
      <c r="H28" s="9" t="str">
        <f>CONCATENATE(B28,C28,D28)</f>
        <v>BRACCHIMICHELE37218</v>
      </c>
      <c r="I28" s="4">
        <v>2255</v>
      </c>
      <c r="J28" s="6">
        <f>VLOOKUP(H28,'[1]CLASSIFICA UNITA DOLOMITICA'!$B$2:$C$471,2,FALSE)</f>
        <v>2433.9</v>
      </c>
      <c r="K28" s="4" t="s">
        <v>1164</v>
      </c>
      <c r="L28" s="4" t="s">
        <v>1164</v>
      </c>
      <c r="M28" s="6">
        <f>SUM(I28:L28)</f>
        <v>4688.8999999999996</v>
      </c>
    </row>
    <row r="29" spans="1:13" x14ac:dyDescent="0.25">
      <c r="A29" s="4">
        <v>28</v>
      </c>
      <c r="B29" s="2" t="s">
        <v>683</v>
      </c>
      <c r="C29" s="2" t="s">
        <v>122</v>
      </c>
      <c r="D29" s="17">
        <v>33175</v>
      </c>
      <c r="E29" s="2" t="s">
        <v>91</v>
      </c>
      <c r="F29" s="2" t="s">
        <v>109</v>
      </c>
      <c r="G29" s="9" t="s">
        <v>112</v>
      </c>
      <c r="H29" s="9" t="str">
        <f>CONCATENATE(B29,C29,D29)</f>
        <v>ZADRAMATTIA33175</v>
      </c>
      <c r="I29" s="4">
        <v>2215</v>
      </c>
      <c r="J29" s="6">
        <f>VLOOKUP(H29,'[1]CLASSIFICA UNITA DOLOMITICA'!$B$2:$C$471,2,FALSE)</f>
        <v>2453.85</v>
      </c>
      <c r="K29" s="4" t="s">
        <v>1164</v>
      </c>
      <c r="L29" s="4" t="s">
        <v>1164</v>
      </c>
      <c r="M29" s="6">
        <f>SUM(I29:L29)</f>
        <v>4668.8500000000004</v>
      </c>
    </row>
    <row r="30" spans="1:13" x14ac:dyDescent="0.25">
      <c r="A30" s="4">
        <v>29</v>
      </c>
      <c r="B30" s="2" t="s">
        <v>202</v>
      </c>
      <c r="C30" s="2" t="s">
        <v>203</v>
      </c>
      <c r="D30" s="17">
        <v>36441</v>
      </c>
      <c r="E30" s="2" t="s">
        <v>91</v>
      </c>
      <c r="F30" s="2" t="s">
        <v>193</v>
      </c>
      <c r="G30" s="9" t="s">
        <v>115</v>
      </c>
      <c r="H30" s="9" t="str">
        <f>CONCATENATE(B30,C30,D30)</f>
        <v>PIZZOLATOCHRISTIAN36441</v>
      </c>
      <c r="I30" s="6">
        <v>2366.0700000000002</v>
      </c>
      <c r="J30" s="6">
        <f>VLOOKUP(H30,'[1]CLASSIFICA UNITA DOLOMITICA'!$B$2:$C$471,2,FALSE)</f>
        <v>2286.27</v>
      </c>
      <c r="K30" s="4" t="s">
        <v>1164</v>
      </c>
      <c r="L30" s="4" t="s">
        <v>1164</v>
      </c>
      <c r="M30" s="6">
        <f>SUM(I30:L30)</f>
        <v>4652.34</v>
      </c>
    </row>
    <row r="31" spans="1:13" x14ac:dyDescent="0.25">
      <c r="A31" s="4">
        <v>30</v>
      </c>
      <c r="B31" s="2" t="s">
        <v>211</v>
      </c>
      <c r="C31" s="2" t="s">
        <v>212</v>
      </c>
      <c r="D31" s="17">
        <v>24342</v>
      </c>
      <c r="E31" s="2" t="s">
        <v>91</v>
      </c>
      <c r="F31" s="2" t="s">
        <v>213</v>
      </c>
      <c r="G31" s="9" t="s">
        <v>1160</v>
      </c>
      <c r="H31" s="9" t="str">
        <f>CONCATENATE(B31,C31,D31)</f>
        <v>RUMIGUIDO24342</v>
      </c>
      <c r="I31" s="6">
        <v>2302.23</v>
      </c>
      <c r="J31" s="6">
        <f>VLOOKUP(H31,'[1]CLASSIFICA UNITA DOLOMITICA'!$B$2:$C$471,2,FALSE)</f>
        <v>2334.15</v>
      </c>
      <c r="K31" s="4" t="s">
        <v>1164</v>
      </c>
      <c r="L31" s="4" t="s">
        <v>1164</v>
      </c>
      <c r="M31" s="6">
        <f>SUM(I31:L31)</f>
        <v>4636.38</v>
      </c>
    </row>
    <row r="32" spans="1:13" x14ac:dyDescent="0.25">
      <c r="A32" s="4">
        <v>31</v>
      </c>
      <c r="B32" s="2" t="s">
        <v>822</v>
      </c>
      <c r="C32" s="2" t="s">
        <v>96</v>
      </c>
      <c r="D32" s="17">
        <v>34584</v>
      </c>
      <c r="E32" s="2" t="s">
        <v>91</v>
      </c>
      <c r="F32" s="2" t="s">
        <v>823</v>
      </c>
      <c r="G32" s="9" t="s">
        <v>115</v>
      </c>
      <c r="H32" s="9" t="str">
        <f>CONCATENATE(B32,C32,D32)</f>
        <v>ANDREATTACRISTIAN34584</v>
      </c>
      <c r="I32" s="4">
        <v>965</v>
      </c>
      <c r="J32" s="6">
        <f>VLOOKUP(H32,'[1]CLASSIFICA UNITA DOLOMITICA'!$B$2:$C$471,2,FALSE)</f>
        <v>3670.8</v>
      </c>
      <c r="K32" s="4" t="s">
        <v>1164</v>
      </c>
      <c r="L32" s="4" t="s">
        <v>1164</v>
      </c>
      <c r="M32" s="6">
        <f>SUM(I32:L32)</f>
        <v>4635.8</v>
      </c>
    </row>
    <row r="33" spans="1:13" x14ac:dyDescent="0.25">
      <c r="A33" s="4">
        <v>32</v>
      </c>
      <c r="B33" s="2" t="s">
        <v>197</v>
      </c>
      <c r="C33" s="2" t="s">
        <v>9</v>
      </c>
      <c r="D33" s="17">
        <v>31138</v>
      </c>
      <c r="E33" s="2" t="s">
        <v>91</v>
      </c>
      <c r="F33" s="2" t="s">
        <v>196</v>
      </c>
      <c r="G33" s="9" t="s">
        <v>100</v>
      </c>
      <c r="H33" s="9" t="str">
        <f>CONCATENATE(B33,C33,D33)</f>
        <v>GASPERINIANDREA31138</v>
      </c>
      <c r="I33" s="6">
        <v>2413.9500000000003</v>
      </c>
      <c r="J33" s="6">
        <f>VLOOKUP(H33,'[1]CLASSIFICA UNITA DOLOMITICA'!$B$2:$C$471,2,FALSE)</f>
        <v>2174.5500000000002</v>
      </c>
      <c r="K33" s="4" t="s">
        <v>1164</v>
      </c>
      <c r="L33" s="4" t="s">
        <v>1164</v>
      </c>
      <c r="M33" s="6">
        <f>SUM(I33:L33)</f>
        <v>4588.5</v>
      </c>
    </row>
    <row r="34" spans="1:13" x14ac:dyDescent="0.25">
      <c r="A34" s="4">
        <v>33</v>
      </c>
      <c r="B34" s="2" t="s">
        <v>687</v>
      </c>
      <c r="C34" s="2" t="s">
        <v>688</v>
      </c>
      <c r="D34" s="17">
        <v>28565</v>
      </c>
      <c r="E34" s="2" t="s">
        <v>91</v>
      </c>
      <c r="F34" s="2" t="s">
        <v>19</v>
      </c>
      <c r="G34" s="9" t="s">
        <v>138</v>
      </c>
      <c r="H34" s="9" t="str">
        <f>CONCATENATE(B34,C34,D34)</f>
        <v>SANTACROCELEOPOLDO ALDO28565</v>
      </c>
      <c r="I34" s="4">
        <v>2155</v>
      </c>
      <c r="J34" s="6">
        <f>VLOOKUP(H34,'[1]CLASSIFICA UNITA DOLOMITICA'!$B$2:$C$471,2,FALSE)</f>
        <v>2415</v>
      </c>
      <c r="K34" s="4" t="s">
        <v>1164</v>
      </c>
      <c r="L34" s="4" t="s">
        <v>1164</v>
      </c>
      <c r="M34" s="6">
        <f>SUM(I34:L34)</f>
        <v>4570</v>
      </c>
    </row>
    <row r="35" spans="1:13" x14ac:dyDescent="0.25">
      <c r="A35" s="4">
        <v>34</v>
      </c>
      <c r="B35" s="2" t="s">
        <v>667</v>
      </c>
      <c r="C35" s="2" t="s">
        <v>114</v>
      </c>
      <c r="D35" s="17">
        <v>37386</v>
      </c>
      <c r="E35" s="2" t="s">
        <v>91</v>
      </c>
      <c r="F35" s="2" t="s">
        <v>103</v>
      </c>
      <c r="G35" s="9" t="s">
        <v>93</v>
      </c>
      <c r="H35" s="9" t="str">
        <f>CONCATENATE(B35,C35,D35)</f>
        <v>RANZO BABILIELIA37386</v>
      </c>
      <c r="I35" s="4">
        <v>2440</v>
      </c>
      <c r="J35" s="6">
        <f>VLOOKUP(H35,'[1]CLASSIFICA UNITA DOLOMITICA'!$B$2:$C$471,2,FALSE)</f>
        <v>2110.71</v>
      </c>
      <c r="K35" s="4" t="s">
        <v>1164</v>
      </c>
      <c r="L35" s="4" t="s">
        <v>1164</v>
      </c>
      <c r="M35" s="6">
        <f>SUM(I35:L35)</f>
        <v>4550.71</v>
      </c>
    </row>
    <row r="36" spans="1:13" x14ac:dyDescent="0.25">
      <c r="A36" s="4">
        <v>35</v>
      </c>
      <c r="B36" s="2" t="s">
        <v>689</v>
      </c>
      <c r="C36" s="2" t="s">
        <v>9</v>
      </c>
      <c r="D36" s="17">
        <v>35594</v>
      </c>
      <c r="E36" s="2" t="s">
        <v>91</v>
      </c>
      <c r="F36" s="2" t="s">
        <v>345</v>
      </c>
      <c r="G36" s="9" t="s">
        <v>115</v>
      </c>
      <c r="H36" s="9" t="str">
        <f>CONCATENATE(B36,C36,D36)</f>
        <v>LEONARDIANDREA35594</v>
      </c>
      <c r="I36" s="4">
        <v>2100</v>
      </c>
      <c r="J36" s="6">
        <f>VLOOKUP(H36,'[1]CLASSIFICA UNITA DOLOMITICA'!$B$2:$C$471,2,FALSE)</f>
        <v>2318.19</v>
      </c>
      <c r="K36" s="4" t="s">
        <v>1164</v>
      </c>
      <c r="L36" s="4" t="s">
        <v>1164</v>
      </c>
      <c r="M36" s="6">
        <f>SUM(I36:L36)</f>
        <v>4418.1900000000005</v>
      </c>
    </row>
    <row r="37" spans="1:13" x14ac:dyDescent="0.25">
      <c r="A37" s="4">
        <v>36</v>
      </c>
      <c r="B37" s="2" t="s">
        <v>704</v>
      </c>
      <c r="C37" s="2" t="s">
        <v>150</v>
      </c>
      <c r="D37" s="17">
        <v>38246</v>
      </c>
      <c r="E37" s="2" t="s">
        <v>91</v>
      </c>
      <c r="F37" s="2" t="s">
        <v>692</v>
      </c>
      <c r="G37" s="9" t="s">
        <v>693</v>
      </c>
      <c r="H37" s="9" t="str">
        <f>CONCATENATE(B37,C37,D37)</f>
        <v>BIANCHISTEFANO38246</v>
      </c>
      <c r="I37" s="4">
        <v>1935</v>
      </c>
      <c r="J37" s="6">
        <f>VLOOKUP(H37,'[1]CLASSIFICA UNITA DOLOMITICA'!$B$2:$C$471,2,FALSE)</f>
        <v>2465</v>
      </c>
      <c r="K37" s="4" t="s">
        <v>1164</v>
      </c>
      <c r="L37" s="4" t="s">
        <v>1164</v>
      </c>
      <c r="M37" s="6">
        <f>SUM(I37:L37)</f>
        <v>4400</v>
      </c>
    </row>
    <row r="38" spans="1:13" x14ac:dyDescent="0.25">
      <c r="A38" s="4">
        <v>37</v>
      </c>
      <c r="B38" s="2" t="s">
        <v>701</v>
      </c>
      <c r="C38" s="2" t="s">
        <v>144</v>
      </c>
      <c r="D38" s="17">
        <v>34459</v>
      </c>
      <c r="E38" s="2" t="s">
        <v>91</v>
      </c>
      <c r="F38" s="2" t="s">
        <v>130</v>
      </c>
      <c r="G38" s="9" t="s">
        <v>115</v>
      </c>
      <c r="H38" s="9" t="str">
        <f>CONCATENATE(B38,C38,D38)</f>
        <v>VICENZIDANIEL34459</v>
      </c>
      <c r="I38" s="4">
        <v>1980</v>
      </c>
      <c r="J38" s="6">
        <f>VLOOKUP(H38,'[1]CLASSIFICA UNITA DOLOMITICA'!$B$2:$C$471,2,FALSE)</f>
        <v>2390</v>
      </c>
      <c r="K38" s="4" t="s">
        <v>1164</v>
      </c>
      <c r="L38" s="4" t="s">
        <v>1164</v>
      </c>
      <c r="M38" s="6">
        <f>SUM(I38:L38)</f>
        <v>4370</v>
      </c>
    </row>
    <row r="39" spans="1:13" x14ac:dyDescent="0.25">
      <c r="A39" s="4">
        <v>38</v>
      </c>
      <c r="B39" s="2" t="s">
        <v>714</v>
      </c>
      <c r="C39" s="2" t="s">
        <v>647</v>
      </c>
      <c r="D39" s="17">
        <v>28418</v>
      </c>
      <c r="E39" s="2" t="s">
        <v>91</v>
      </c>
      <c r="F39" s="2" t="s">
        <v>715</v>
      </c>
      <c r="G39" s="9" t="s">
        <v>138</v>
      </c>
      <c r="H39" s="9" t="str">
        <f>CONCATENATE(B39,C39,D39)</f>
        <v>FLARERTOBIAS28418</v>
      </c>
      <c r="I39" s="4">
        <v>1845</v>
      </c>
      <c r="J39" s="6">
        <f>VLOOKUP(H39,'[1]CLASSIFICA UNITA DOLOMITICA'!$B$2:$C$471,2,FALSE)</f>
        <v>2513.7000000000003</v>
      </c>
      <c r="K39" s="4" t="s">
        <v>1164</v>
      </c>
      <c r="L39" s="4" t="s">
        <v>1164</v>
      </c>
      <c r="M39" s="6">
        <f>SUM(I39:L39)</f>
        <v>4358.7000000000007</v>
      </c>
    </row>
    <row r="40" spans="1:13" x14ac:dyDescent="0.25">
      <c r="A40" s="4">
        <v>39</v>
      </c>
      <c r="B40" s="2" t="s">
        <v>539</v>
      </c>
      <c r="C40" s="2" t="s">
        <v>137</v>
      </c>
      <c r="D40" s="17">
        <v>30659</v>
      </c>
      <c r="E40" s="2" t="s">
        <v>91</v>
      </c>
      <c r="F40" s="2" t="s">
        <v>694</v>
      </c>
      <c r="G40" s="9" t="s">
        <v>100</v>
      </c>
      <c r="H40" s="9" t="str">
        <f>CONCATENATE(B40,C40,D40)</f>
        <v>BERTOLDIMARCO30659</v>
      </c>
      <c r="I40" s="4">
        <v>2085</v>
      </c>
      <c r="J40" s="6">
        <f>VLOOKUP(H40,'[1]CLASSIFICA UNITA DOLOMITICA'!$B$2:$C$471,2,FALSE)</f>
        <v>2255</v>
      </c>
      <c r="K40" s="4" t="s">
        <v>1164</v>
      </c>
      <c r="L40" s="4" t="s">
        <v>1164</v>
      </c>
      <c r="M40" s="6">
        <f>SUM(I40:L40)</f>
        <v>4340</v>
      </c>
    </row>
    <row r="41" spans="1:13" x14ac:dyDescent="0.25">
      <c r="A41" s="4">
        <v>40</v>
      </c>
      <c r="B41" s="2" t="s">
        <v>691</v>
      </c>
      <c r="C41" s="2" t="s">
        <v>9</v>
      </c>
      <c r="D41" s="17">
        <v>37631</v>
      </c>
      <c r="E41" s="2" t="s">
        <v>91</v>
      </c>
      <c r="F41" s="2" t="s">
        <v>692</v>
      </c>
      <c r="G41" s="9" t="s">
        <v>693</v>
      </c>
      <c r="H41" s="9" t="str">
        <f>CONCATENATE(B41,C41,D41)</f>
        <v>PIANTONIANDREA37631</v>
      </c>
      <c r="I41" s="4">
        <v>2115</v>
      </c>
      <c r="J41" s="6">
        <f>VLOOKUP(H41,'[1]CLASSIFICA UNITA DOLOMITICA'!$B$2:$C$471,2,FALSE)</f>
        <v>2195</v>
      </c>
      <c r="K41" s="4" t="s">
        <v>1164</v>
      </c>
      <c r="L41" s="4" t="s">
        <v>1164</v>
      </c>
      <c r="M41" s="6">
        <f>SUM(I41:L41)</f>
        <v>4310</v>
      </c>
    </row>
    <row r="42" spans="1:13" x14ac:dyDescent="0.25">
      <c r="A42" s="4">
        <v>41</v>
      </c>
      <c r="B42" s="2" t="s">
        <v>225</v>
      </c>
      <c r="C42" s="2" t="s">
        <v>178</v>
      </c>
      <c r="D42" s="17">
        <v>32879</v>
      </c>
      <c r="E42" s="2" t="s">
        <v>91</v>
      </c>
      <c r="F42" s="2" t="s">
        <v>226</v>
      </c>
      <c r="G42" s="9" t="s">
        <v>112</v>
      </c>
      <c r="H42" s="9" t="str">
        <f>CONCATENATE(B42,C42,D42)</f>
        <v>DE BORTOLIENRICO32879</v>
      </c>
      <c r="I42" s="6">
        <v>2190.5100000000002</v>
      </c>
      <c r="J42" s="6">
        <f>VLOOKUP(H42,'[1]CLASSIFICA UNITA DOLOMITICA'!$B$2:$C$471,2,FALSE)</f>
        <v>2046.8700000000001</v>
      </c>
      <c r="K42" s="4" t="s">
        <v>1164</v>
      </c>
      <c r="L42" s="4" t="s">
        <v>1164</v>
      </c>
      <c r="M42" s="6">
        <f>SUM(I42:L42)</f>
        <v>4237.38</v>
      </c>
    </row>
    <row r="43" spans="1:13" x14ac:dyDescent="0.25">
      <c r="A43" s="4">
        <v>42</v>
      </c>
      <c r="B43" s="2" t="s">
        <v>698</v>
      </c>
      <c r="C43" s="2" t="s">
        <v>206</v>
      </c>
      <c r="D43" s="17">
        <v>22893</v>
      </c>
      <c r="E43" s="2" t="s">
        <v>91</v>
      </c>
      <c r="F43" s="2" t="s">
        <v>456</v>
      </c>
      <c r="G43" s="9" t="s">
        <v>1160</v>
      </c>
      <c r="H43" s="9" t="str">
        <f>CONCATENATE(B43,C43,D43)</f>
        <v>BIRELLOPAOLO22893</v>
      </c>
      <c r="I43" s="4">
        <v>2025</v>
      </c>
      <c r="J43" s="6">
        <f>VLOOKUP(H43,'[1]CLASSIFICA UNITA DOLOMITICA'!$B$2:$C$471,2,FALSE)</f>
        <v>2155</v>
      </c>
      <c r="K43" s="4" t="s">
        <v>1164</v>
      </c>
      <c r="L43" s="4" t="s">
        <v>1164</v>
      </c>
      <c r="M43" s="6">
        <f>SUM(I43:L43)</f>
        <v>4180</v>
      </c>
    </row>
    <row r="44" spans="1:13" x14ac:dyDescent="0.25">
      <c r="A44" s="4">
        <v>43</v>
      </c>
      <c r="B44" s="2" t="s">
        <v>695</v>
      </c>
      <c r="C44" s="2" t="s">
        <v>117</v>
      </c>
      <c r="D44" s="17">
        <v>31611</v>
      </c>
      <c r="E44" s="2" t="s">
        <v>91</v>
      </c>
      <c r="F44" s="2" t="s">
        <v>511</v>
      </c>
      <c r="G44" s="9" t="s">
        <v>100</v>
      </c>
      <c r="H44" s="9" t="str">
        <f>CONCATENATE(B44,C44,D44)</f>
        <v>CRESTANILUCA31611</v>
      </c>
      <c r="I44" s="4">
        <v>2070</v>
      </c>
      <c r="J44" s="6">
        <f>VLOOKUP(H44,'[1]CLASSIFICA UNITA DOLOMITICA'!$B$2:$C$471,2,FALSE)</f>
        <v>2030.91</v>
      </c>
      <c r="K44" s="4" t="s">
        <v>1164</v>
      </c>
      <c r="L44" s="4" t="s">
        <v>1164</v>
      </c>
      <c r="M44" s="6">
        <f>SUM(I44:L44)</f>
        <v>4100.91</v>
      </c>
    </row>
    <row r="45" spans="1:13" x14ac:dyDescent="0.25">
      <c r="A45" s="4">
        <v>44</v>
      </c>
      <c r="B45" s="2" t="s">
        <v>235</v>
      </c>
      <c r="C45" s="2" t="s">
        <v>102</v>
      </c>
      <c r="D45" s="17">
        <v>32070</v>
      </c>
      <c r="E45" s="2" t="s">
        <v>91</v>
      </c>
      <c r="F45" s="2" t="s">
        <v>236</v>
      </c>
      <c r="G45" s="9" t="s">
        <v>112</v>
      </c>
      <c r="H45" s="9" t="str">
        <f>CONCATENATE(B45,C45,D45)</f>
        <v>RIGHETTISIMONE32070</v>
      </c>
      <c r="I45" s="6">
        <v>2126.67</v>
      </c>
      <c r="J45" s="6">
        <f>VLOOKUP(H45,'[1]CLASSIFICA UNITA DOLOMITICA'!$B$2:$C$471,2,FALSE)</f>
        <v>1967.0700000000002</v>
      </c>
      <c r="K45" s="4" t="s">
        <v>1164</v>
      </c>
      <c r="L45" s="4" t="s">
        <v>1164</v>
      </c>
      <c r="M45" s="6">
        <f>SUM(I45:L45)</f>
        <v>4093.7400000000002</v>
      </c>
    </row>
    <row r="46" spans="1:13" x14ac:dyDescent="0.25">
      <c r="A46" s="4">
        <v>45</v>
      </c>
      <c r="B46" s="2" t="s">
        <v>920</v>
      </c>
      <c r="C46" s="2" t="s">
        <v>248</v>
      </c>
      <c r="D46" s="17">
        <v>34932</v>
      </c>
      <c r="E46" s="2" t="s">
        <v>91</v>
      </c>
      <c r="F46" s="2" t="s">
        <v>823</v>
      </c>
      <c r="G46" s="9" t="s">
        <v>115</v>
      </c>
      <c r="H46" s="9" t="str">
        <f>CONCATENATE(B46,C46,D46)</f>
        <v>BECCARELLOFABIO34932</v>
      </c>
      <c r="I46" s="4">
        <v>400</v>
      </c>
      <c r="J46" s="6">
        <f>VLOOKUP(H46,'[1]CLASSIFICA UNITA DOLOMITICA'!$B$2:$C$471,2,FALSE)</f>
        <v>3617.6000000000004</v>
      </c>
      <c r="K46" s="4" t="s">
        <v>1164</v>
      </c>
      <c r="L46" s="4" t="s">
        <v>1164</v>
      </c>
      <c r="M46" s="6">
        <f>SUM(I46:L46)</f>
        <v>4017.6000000000004</v>
      </c>
    </row>
    <row r="47" spans="1:13" x14ac:dyDescent="0.25">
      <c r="A47" s="4">
        <v>46</v>
      </c>
      <c r="B47" s="2" t="s">
        <v>89</v>
      </c>
      <c r="C47" s="2" t="s">
        <v>90</v>
      </c>
      <c r="D47" s="17">
        <v>32182</v>
      </c>
      <c r="E47" s="2" t="s">
        <v>91</v>
      </c>
      <c r="F47" s="2" t="s">
        <v>92</v>
      </c>
      <c r="G47" s="9" t="s">
        <v>93</v>
      </c>
      <c r="H47" s="9" t="str">
        <f>CONCATENATE(B47,C47,D47)</f>
        <v>ARIAS CUERVODIEGO ALFONSO32182</v>
      </c>
      <c r="I47" s="6">
        <v>3990</v>
      </c>
      <c r="J47" s="6">
        <v>0</v>
      </c>
      <c r="K47" s="4" t="s">
        <v>1164</v>
      </c>
      <c r="L47" s="4" t="s">
        <v>1164</v>
      </c>
      <c r="M47" s="6">
        <f>SUM(I47:L47)</f>
        <v>3990</v>
      </c>
    </row>
    <row r="48" spans="1:13" x14ac:dyDescent="0.25">
      <c r="A48" s="4">
        <v>47</v>
      </c>
      <c r="B48" s="11" t="s">
        <v>1208</v>
      </c>
      <c r="C48" s="11" t="s">
        <v>1209</v>
      </c>
      <c r="D48" s="23">
        <v>30936</v>
      </c>
      <c r="E48" s="2" t="s">
        <v>91</v>
      </c>
      <c r="F48" s="18" t="s">
        <v>1211</v>
      </c>
      <c r="G48" s="11" t="s">
        <v>93</v>
      </c>
      <c r="H48" s="18" t="s">
        <v>1210</v>
      </c>
      <c r="I48" s="4">
        <v>0</v>
      </c>
      <c r="J48" s="20">
        <v>3990</v>
      </c>
      <c r="K48" s="4" t="s">
        <v>1164</v>
      </c>
      <c r="L48" s="4" t="s">
        <v>1164</v>
      </c>
      <c r="M48" s="21">
        <f>SUM(I48:L48)</f>
        <v>3990</v>
      </c>
    </row>
    <row r="49" spans="1:13" x14ac:dyDescent="0.25">
      <c r="A49" s="4">
        <v>48</v>
      </c>
      <c r="B49" s="2" t="s">
        <v>242</v>
      </c>
      <c r="C49" s="2" t="s">
        <v>243</v>
      </c>
      <c r="D49" s="17">
        <v>23602</v>
      </c>
      <c r="E49" s="2" t="s">
        <v>91</v>
      </c>
      <c r="F49" s="2" t="s">
        <v>244</v>
      </c>
      <c r="G49" s="9" t="s">
        <v>1160</v>
      </c>
      <c r="H49" s="9" t="str">
        <f>CONCATENATE(B49,C49,D49)</f>
        <v>BRUSCHETTISANDRO23602</v>
      </c>
      <c r="I49" s="6">
        <v>2062.83</v>
      </c>
      <c r="J49" s="6">
        <f>VLOOKUP(H49,'[1]CLASSIFICA UNITA DOLOMITICA'!$B$2:$C$471,2,FALSE)</f>
        <v>1887.2700000000002</v>
      </c>
      <c r="K49" s="4" t="s">
        <v>1164</v>
      </c>
      <c r="L49" s="4" t="s">
        <v>1164</v>
      </c>
      <c r="M49" s="6">
        <f>SUM(I49:L49)</f>
        <v>3950.1000000000004</v>
      </c>
    </row>
    <row r="50" spans="1:13" x14ac:dyDescent="0.25">
      <c r="A50" s="4">
        <v>49</v>
      </c>
      <c r="B50" s="2" t="s">
        <v>253</v>
      </c>
      <c r="C50" s="2" t="s">
        <v>254</v>
      </c>
      <c r="D50" s="17">
        <v>32953</v>
      </c>
      <c r="E50" s="2" t="s">
        <v>91</v>
      </c>
      <c r="F50" s="2" t="s">
        <v>255</v>
      </c>
      <c r="G50" s="9" t="s">
        <v>112</v>
      </c>
      <c r="H50" s="9" t="str">
        <f>CONCATENATE(B50,C50,D50)</f>
        <v>CALDONAZZITOMMASO32953</v>
      </c>
      <c r="I50" s="6">
        <v>1983.0300000000002</v>
      </c>
      <c r="J50" s="6">
        <f>VLOOKUP(H50,'[1]CLASSIFICA UNITA DOLOMITICA'!$B$2:$C$471,2,FALSE)</f>
        <v>1903.23</v>
      </c>
      <c r="K50" s="4" t="s">
        <v>1164</v>
      </c>
      <c r="L50" s="4" t="s">
        <v>1164</v>
      </c>
      <c r="M50" s="6">
        <f>SUM(I50:L50)</f>
        <v>3886.26</v>
      </c>
    </row>
    <row r="51" spans="1:13" x14ac:dyDescent="0.25">
      <c r="A51" s="4">
        <v>50</v>
      </c>
      <c r="B51" s="2" t="s">
        <v>711</v>
      </c>
      <c r="C51" s="2" t="s">
        <v>712</v>
      </c>
      <c r="D51" s="17">
        <v>24553</v>
      </c>
      <c r="E51" s="2" t="s">
        <v>91</v>
      </c>
      <c r="F51" s="2" t="s">
        <v>713</v>
      </c>
      <c r="G51" s="9" t="s">
        <v>168</v>
      </c>
      <c r="H51" s="9" t="str">
        <f>CONCATENATE(B51,C51,D51)</f>
        <v>DEFLORIANWILLI24553</v>
      </c>
      <c r="I51" s="4">
        <v>1860</v>
      </c>
      <c r="J51" s="6">
        <f>VLOOKUP(H51,'[1]CLASSIFICA UNITA DOLOMITICA'!$B$2:$C$471,2,FALSE)</f>
        <v>1998.99</v>
      </c>
      <c r="K51" s="4" t="s">
        <v>1164</v>
      </c>
      <c r="L51" s="4" t="s">
        <v>1164</v>
      </c>
      <c r="M51" s="6">
        <f>SUM(I51:L51)</f>
        <v>3858.99</v>
      </c>
    </row>
    <row r="52" spans="1:13" x14ac:dyDescent="0.25">
      <c r="A52" s="4">
        <v>51</v>
      </c>
      <c r="B52" s="2" t="s">
        <v>247</v>
      </c>
      <c r="C52" s="2" t="s">
        <v>248</v>
      </c>
      <c r="D52" s="17">
        <v>25264</v>
      </c>
      <c r="E52" s="2" t="s">
        <v>91</v>
      </c>
      <c r="F52" s="2" t="s">
        <v>77</v>
      </c>
      <c r="G52" s="9" t="s">
        <v>168</v>
      </c>
      <c r="H52" s="9" t="str">
        <f>CONCATENATE(B52,C52,D52)</f>
        <v>BELOTTIFABIO25264</v>
      </c>
      <c r="I52" s="6">
        <v>2030.91</v>
      </c>
      <c r="J52" s="6">
        <f>VLOOKUP(H52,'[1]CLASSIFICA UNITA DOLOMITICA'!$B$2:$C$471,2,FALSE)</f>
        <v>1823.43</v>
      </c>
      <c r="K52" s="4" t="s">
        <v>1164</v>
      </c>
      <c r="L52" s="4" t="s">
        <v>1164</v>
      </c>
      <c r="M52" s="6">
        <f>SUM(I52:L52)</f>
        <v>3854.34</v>
      </c>
    </row>
    <row r="53" spans="1:13" x14ac:dyDescent="0.25">
      <c r="A53" s="4">
        <v>52</v>
      </c>
      <c r="B53" s="2" t="s">
        <v>738</v>
      </c>
      <c r="C53" s="2" t="s">
        <v>739</v>
      </c>
      <c r="D53" s="17">
        <v>30742</v>
      </c>
      <c r="E53" s="2" t="s">
        <v>91</v>
      </c>
      <c r="F53" s="2" t="s">
        <v>733</v>
      </c>
      <c r="G53" s="9" t="s">
        <v>100</v>
      </c>
      <c r="H53" s="9" t="str">
        <f>CONCATENATE(B53,C53,D53)</f>
        <v>DE LUCALUIGI30742</v>
      </c>
      <c r="I53" s="4">
        <v>1635</v>
      </c>
      <c r="J53" s="6">
        <f>VLOOKUP(H53,'[1]CLASSIFICA UNITA DOLOMITICA'!$B$2:$C$471,2,FALSE)</f>
        <v>2215</v>
      </c>
      <c r="K53" s="4" t="s">
        <v>1164</v>
      </c>
      <c r="L53" s="4" t="s">
        <v>1164</v>
      </c>
      <c r="M53" s="6">
        <f>SUM(I53:L53)</f>
        <v>3850</v>
      </c>
    </row>
    <row r="54" spans="1:13" x14ac:dyDescent="0.25">
      <c r="A54" s="4">
        <v>53</v>
      </c>
      <c r="B54" s="2" t="s">
        <v>736</v>
      </c>
      <c r="C54" s="2" t="s">
        <v>9</v>
      </c>
      <c r="D54" s="17">
        <v>28594</v>
      </c>
      <c r="E54" s="2" t="s">
        <v>91</v>
      </c>
      <c r="F54" s="2" t="s">
        <v>737</v>
      </c>
      <c r="G54" s="9" t="s">
        <v>138</v>
      </c>
      <c r="H54" s="9" t="str">
        <f>CONCATENATE(B54,C54,D54)</f>
        <v>TORMENANDREA28594</v>
      </c>
      <c r="I54" s="4">
        <v>1647</v>
      </c>
      <c r="J54" s="6">
        <f>VLOOKUP(H54,'[1]CLASSIFICA UNITA DOLOMITICA'!$B$2:$C$471,2,FALSE)</f>
        <v>2115</v>
      </c>
      <c r="K54" s="4" t="s">
        <v>1164</v>
      </c>
      <c r="L54" s="4" t="s">
        <v>1164</v>
      </c>
      <c r="M54" s="6">
        <f>SUM(I54:L54)</f>
        <v>3762</v>
      </c>
    </row>
    <row r="55" spans="1:13" x14ac:dyDescent="0.25">
      <c r="A55" s="4">
        <v>54</v>
      </c>
      <c r="B55" s="2" t="s">
        <v>95</v>
      </c>
      <c r="C55" s="2" t="s">
        <v>96</v>
      </c>
      <c r="D55" s="17">
        <v>32285</v>
      </c>
      <c r="E55" s="2" t="s">
        <v>91</v>
      </c>
      <c r="F55" s="2" t="s">
        <v>25</v>
      </c>
      <c r="G55" s="9" t="s">
        <v>93</v>
      </c>
      <c r="H55" s="9" t="str">
        <f>CONCATENATE(B55,C55,D55)</f>
        <v>COMINELLICRISTIAN32285</v>
      </c>
      <c r="I55" s="6">
        <v>3750.6000000000004</v>
      </c>
      <c r="J55" s="6">
        <v>0</v>
      </c>
      <c r="K55" s="4" t="s">
        <v>1164</v>
      </c>
      <c r="L55" s="4" t="s">
        <v>1164</v>
      </c>
      <c r="M55" s="6">
        <f>SUM(I55:L55)</f>
        <v>3750.6000000000004</v>
      </c>
    </row>
    <row r="56" spans="1:13" x14ac:dyDescent="0.25">
      <c r="A56" s="4">
        <v>55</v>
      </c>
      <c r="B56" s="11" t="s">
        <v>1212</v>
      </c>
      <c r="C56" s="11" t="s">
        <v>575</v>
      </c>
      <c r="D56" s="23">
        <v>34443</v>
      </c>
      <c r="E56" s="2" t="s">
        <v>91</v>
      </c>
      <c r="F56" s="18" t="s">
        <v>1211</v>
      </c>
      <c r="G56" s="11" t="s">
        <v>93</v>
      </c>
      <c r="H56" s="18" t="s">
        <v>1213</v>
      </c>
      <c r="I56" s="4">
        <v>0</v>
      </c>
      <c r="J56" s="20">
        <v>3750.6000000000004</v>
      </c>
      <c r="K56" s="4" t="s">
        <v>1164</v>
      </c>
      <c r="L56" s="4" t="s">
        <v>1164</v>
      </c>
      <c r="M56" s="21">
        <f>SUM(I56:L56)</f>
        <v>3750.6000000000004</v>
      </c>
    </row>
    <row r="57" spans="1:13" x14ac:dyDescent="0.25">
      <c r="A57" s="4">
        <v>56</v>
      </c>
      <c r="B57" s="2" t="s">
        <v>740</v>
      </c>
      <c r="C57" s="2" t="s">
        <v>206</v>
      </c>
      <c r="D57" s="17">
        <v>27146</v>
      </c>
      <c r="E57" s="2" t="s">
        <v>91</v>
      </c>
      <c r="F57" s="2" t="s">
        <v>741</v>
      </c>
      <c r="G57" s="9" t="s">
        <v>118</v>
      </c>
      <c r="H57" s="9" t="str">
        <f>CONCATENATE(B57,C57,D57)</f>
        <v>DI PIETROPAOLO27146</v>
      </c>
      <c r="I57" s="4">
        <v>1623</v>
      </c>
      <c r="J57" s="6">
        <f>VLOOKUP(H57,'[1]CLASSIFICA UNITA DOLOMITICA'!$B$2:$C$471,2,FALSE)</f>
        <v>2070</v>
      </c>
      <c r="K57" s="4" t="s">
        <v>1164</v>
      </c>
      <c r="L57" s="4" t="s">
        <v>1164</v>
      </c>
      <c r="M57" s="6">
        <f>SUM(I57:L57)</f>
        <v>3693</v>
      </c>
    </row>
    <row r="58" spans="1:13" x14ac:dyDescent="0.25">
      <c r="A58" s="4">
        <v>57</v>
      </c>
      <c r="B58" s="2" t="s">
        <v>97</v>
      </c>
      <c r="C58" s="2" t="s">
        <v>98</v>
      </c>
      <c r="D58" s="17">
        <v>31654</v>
      </c>
      <c r="E58" s="2" t="s">
        <v>91</v>
      </c>
      <c r="F58" s="2" t="s">
        <v>99</v>
      </c>
      <c r="G58" s="9" t="s">
        <v>100</v>
      </c>
      <c r="H58" s="9" t="str">
        <f>CONCATENATE(B58,C58,D58)</f>
        <v>CARGNELUTTIDIEGO31654</v>
      </c>
      <c r="I58" s="6">
        <v>3670.8</v>
      </c>
      <c r="J58" s="6">
        <v>0</v>
      </c>
      <c r="K58" s="4" t="s">
        <v>1164</v>
      </c>
      <c r="L58" s="4" t="s">
        <v>1164</v>
      </c>
      <c r="M58" s="6">
        <f>SUM(I58:L58)</f>
        <v>3670.8</v>
      </c>
    </row>
    <row r="59" spans="1:13" x14ac:dyDescent="0.25">
      <c r="A59" s="4">
        <v>58</v>
      </c>
      <c r="B59" s="2" t="s">
        <v>101</v>
      </c>
      <c r="C59" s="2" t="s">
        <v>102</v>
      </c>
      <c r="D59" s="17">
        <v>35367</v>
      </c>
      <c r="E59" s="2" t="s">
        <v>91</v>
      </c>
      <c r="F59" s="2" t="s">
        <v>103</v>
      </c>
      <c r="G59" s="9" t="s">
        <v>93</v>
      </c>
      <c r="H59" s="9" t="str">
        <f>CONCATENATE(B59,C59,D59)</f>
        <v>LINETTISIMONE35367</v>
      </c>
      <c r="I59" s="6">
        <v>3617.6000000000004</v>
      </c>
      <c r="J59" s="6">
        <v>0</v>
      </c>
      <c r="K59" s="4" t="s">
        <v>1164</v>
      </c>
      <c r="L59" s="4" t="s">
        <v>1164</v>
      </c>
      <c r="M59" s="6">
        <f>SUM(I59:L59)</f>
        <v>3617.6000000000004</v>
      </c>
    </row>
    <row r="60" spans="1:13" x14ac:dyDescent="0.25">
      <c r="A60" s="4">
        <v>59</v>
      </c>
      <c r="B60" s="2" t="s">
        <v>104</v>
      </c>
      <c r="C60" s="2" t="s">
        <v>105</v>
      </c>
      <c r="D60" s="17">
        <v>32766</v>
      </c>
      <c r="E60" s="2" t="s">
        <v>91</v>
      </c>
      <c r="F60" s="2" t="s">
        <v>106</v>
      </c>
      <c r="G60" s="9" t="s">
        <v>93</v>
      </c>
      <c r="H60" s="9" t="str">
        <f>CONCATENATE(B60,C60,D60)</f>
        <v>DALVAIARMIN32766</v>
      </c>
      <c r="I60" s="6">
        <v>3577.7000000000003</v>
      </c>
      <c r="J60" s="6">
        <v>0</v>
      </c>
      <c r="K60" s="4" t="s">
        <v>1164</v>
      </c>
      <c r="L60" s="4" t="s">
        <v>1164</v>
      </c>
      <c r="M60" s="6">
        <f>SUM(I60:L60)</f>
        <v>3577.7000000000003</v>
      </c>
    </row>
    <row r="61" spans="1:13" x14ac:dyDescent="0.25">
      <c r="A61" s="4">
        <v>60</v>
      </c>
      <c r="B61" s="11" t="s">
        <v>868</v>
      </c>
      <c r="C61" s="11" t="s">
        <v>150</v>
      </c>
      <c r="D61" s="23">
        <v>32989</v>
      </c>
      <c r="E61" s="2" t="s">
        <v>91</v>
      </c>
      <c r="F61" s="18" t="s">
        <v>69</v>
      </c>
      <c r="G61" s="11" t="s">
        <v>93</v>
      </c>
      <c r="H61" s="18" t="s">
        <v>1214</v>
      </c>
      <c r="I61" s="4">
        <v>0</v>
      </c>
      <c r="J61" s="20">
        <v>3577.7000000000003</v>
      </c>
      <c r="K61" s="4" t="s">
        <v>1164</v>
      </c>
      <c r="L61" s="4" t="s">
        <v>1164</v>
      </c>
      <c r="M61" s="21">
        <f>SUM(I61:L61)</f>
        <v>3577.7000000000003</v>
      </c>
    </row>
    <row r="62" spans="1:13" x14ac:dyDescent="0.25">
      <c r="A62" s="4">
        <v>61</v>
      </c>
      <c r="B62" s="2" t="s">
        <v>745</v>
      </c>
      <c r="C62" s="2" t="s">
        <v>654</v>
      </c>
      <c r="D62" s="17">
        <v>23882</v>
      </c>
      <c r="E62" s="2" t="s">
        <v>91</v>
      </c>
      <c r="F62" s="2" t="s">
        <v>456</v>
      </c>
      <c r="G62" s="9" t="s">
        <v>1160</v>
      </c>
      <c r="H62" s="9" t="str">
        <f>CONCATENATE(B62,C62,D62)</f>
        <v>MEGERATIZIANO23882</v>
      </c>
      <c r="I62" s="4">
        <v>1587</v>
      </c>
      <c r="J62" s="6">
        <f>VLOOKUP(H62,'[1]CLASSIFICA UNITA DOLOMITICA'!$B$2:$C$471,2,FALSE)</f>
        <v>1965</v>
      </c>
      <c r="K62" s="4" t="s">
        <v>1164</v>
      </c>
      <c r="L62" s="4" t="s">
        <v>1164</v>
      </c>
      <c r="M62" s="6">
        <f>SUM(I62:L62)</f>
        <v>3552</v>
      </c>
    </row>
    <row r="63" spans="1:13" x14ac:dyDescent="0.25">
      <c r="A63" s="4">
        <v>62</v>
      </c>
      <c r="B63" s="11" t="s">
        <v>1215</v>
      </c>
      <c r="C63" s="11" t="s">
        <v>150</v>
      </c>
      <c r="D63" s="23">
        <v>34547</v>
      </c>
      <c r="E63" s="2" t="s">
        <v>91</v>
      </c>
      <c r="F63" s="18" t="s">
        <v>1211</v>
      </c>
      <c r="G63" s="11" t="s">
        <v>93</v>
      </c>
      <c r="H63" s="18" t="s">
        <v>1216</v>
      </c>
      <c r="I63" s="4">
        <v>0</v>
      </c>
      <c r="J63" s="20">
        <v>3537.8</v>
      </c>
      <c r="K63" s="4" t="s">
        <v>1164</v>
      </c>
      <c r="L63" s="4" t="s">
        <v>1164</v>
      </c>
      <c r="M63" s="21">
        <f>SUM(I63:L63)</f>
        <v>3537.8</v>
      </c>
    </row>
    <row r="64" spans="1:13" x14ac:dyDescent="0.25">
      <c r="A64" s="4">
        <v>63</v>
      </c>
      <c r="B64" s="2" t="s">
        <v>110</v>
      </c>
      <c r="C64" s="2" t="s">
        <v>111</v>
      </c>
      <c r="D64" s="17">
        <v>33566</v>
      </c>
      <c r="E64" s="2" t="s">
        <v>91</v>
      </c>
      <c r="F64" s="2" t="s">
        <v>77</v>
      </c>
      <c r="G64" s="9" t="s">
        <v>112</v>
      </c>
      <c r="H64" s="9" t="str">
        <f>CONCATENATE(B64,C64,D64)</f>
        <v>VALSECCHIMATTEO33566</v>
      </c>
      <c r="I64" s="6">
        <v>3497.9</v>
      </c>
      <c r="J64" s="6">
        <v>0</v>
      </c>
      <c r="K64" s="4" t="s">
        <v>1164</v>
      </c>
      <c r="L64" s="4" t="s">
        <v>1164</v>
      </c>
      <c r="M64" s="6">
        <f>SUM(I64:L64)</f>
        <v>3497.9</v>
      </c>
    </row>
    <row r="65" spans="1:13" x14ac:dyDescent="0.25">
      <c r="A65" s="4">
        <v>64</v>
      </c>
      <c r="B65" s="11" t="s">
        <v>471</v>
      </c>
      <c r="C65" s="11" t="s">
        <v>1217</v>
      </c>
      <c r="D65" s="23">
        <v>33360</v>
      </c>
      <c r="E65" s="2" t="s">
        <v>91</v>
      </c>
      <c r="F65" s="18" t="s">
        <v>1219</v>
      </c>
      <c r="G65" s="11" t="s">
        <v>93</v>
      </c>
      <c r="H65" s="18" t="s">
        <v>1218</v>
      </c>
      <c r="I65" s="4">
        <v>0</v>
      </c>
      <c r="J65" s="20">
        <v>3497.9</v>
      </c>
      <c r="K65" s="4" t="s">
        <v>1164</v>
      </c>
      <c r="L65" s="4" t="s">
        <v>1164</v>
      </c>
      <c r="M65" s="21">
        <f>SUM(I65:L65)</f>
        <v>3497.9</v>
      </c>
    </row>
    <row r="66" spans="1:13" x14ac:dyDescent="0.25">
      <c r="A66" s="4">
        <v>65</v>
      </c>
      <c r="B66" s="2" t="s">
        <v>753</v>
      </c>
      <c r="C66" s="2" t="s">
        <v>150</v>
      </c>
      <c r="D66" s="17">
        <v>34855</v>
      </c>
      <c r="E66" s="2" t="s">
        <v>91</v>
      </c>
      <c r="F66" s="2" t="s">
        <v>657</v>
      </c>
      <c r="G66" s="9" t="s">
        <v>115</v>
      </c>
      <c r="H66" s="9" t="str">
        <f>CONCATENATE(B66,C66,D66)</f>
        <v>CIOLA STEFANO34855</v>
      </c>
      <c r="I66" s="4">
        <v>1515</v>
      </c>
      <c r="J66" s="6">
        <f>VLOOKUP(H66,'[1]CLASSIFICA UNITA DOLOMITICA'!$B$2:$C$471,2,FALSE)</f>
        <v>1980</v>
      </c>
      <c r="K66" s="4" t="s">
        <v>1164</v>
      </c>
      <c r="L66" s="4" t="s">
        <v>1164</v>
      </c>
      <c r="M66" s="6">
        <f>SUM(I66:L66)</f>
        <v>3495</v>
      </c>
    </row>
    <row r="67" spans="1:13" x14ac:dyDescent="0.25">
      <c r="A67" s="4">
        <v>66</v>
      </c>
      <c r="B67" s="2" t="s">
        <v>113</v>
      </c>
      <c r="C67" s="2" t="s">
        <v>114</v>
      </c>
      <c r="D67" s="17">
        <v>34422</v>
      </c>
      <c r="E67" s="2" t="s">
        <v>91</v>
      </c>
      <c r="F67" s="2" t="s">
        <v>66</v>
      </c>
      <c r="G67" s="9" t="s">
        <v>115</v>
      </c>
      <c r="H67" s="9" t="str">
        <f>CONCATENATE(B67,C67,D67)</f>
        <v>LORENZIELIA34422</v>
      </c>
      <c r="I67" s="6">
        <v>3458</v>
      </c>
      <c r="J67" s="6">
        <v>0</v>
      </c>
      <c r="K67" s="4" t="s">
        <v>1164</v>
      </c>
      <c r="L67" s="4" t="s">
        <v>1164</v>
      </c>
      <c r="M67" s="6">
        <f>SUM(I67:L67)</f>
        <v>3458</v>
      </c>
    </row>
    <row r="68" spans="1:13" x14ac:dyDescent="0.25">
      <c r="A68" s="4">
        <v>67</v>
      </c>
      <c r="B68" s="11" t="s">
        <v>1220</v>
      </c>
      <c r="C68" s="11" t="s">
        <v>290</v>
      </c>
      <c r="D68" s="23">
        <v>32579</v>
      </c>
      <c r="E68" s="2" t="s">
        <v>91</v>
      </c>
      <c r="F68" s="18" t="s">
        <v>72</v>
      </c>
      <c r="G68" s="11" t="s">
        <v>93</v>
      </c>
      <c r="H68" s="18" t="s">
        <v>1221</v>
      </c>
      <c r="I68" s="4">
        <v>0</v>
      </c>
      <c r="J68" s="20">
        <v>3458</v>
      </c>
      <c r="K68" s="4" t="s">
        <v>1164</v>
      </c>
      <c r="L68" s="4" t="s">
        <v>1164</v>
      </c>
      <c r="M68" s="21">
        <f>SUM(I68:L68)</f>
        <v>3458</v>
      </c>
    </row>
    <row r="69" spans="1:13" x14ac:dyDescent="0.25">
      <c r="A69" s="4">
        <v>68</v>
      </c>
      <c r="B69" s="2" t="s">
        <v>116</v>
      </c>
      <c r="C69" s="2" t="s">
        <v>117</v>
      </c>
      <c r="D69" s="17">
        <v>27679</v>
      </c>
      <c r="E69" s="2" t="s">
        <v>91</v>
      </c>
      <c r="F69" s="2" t="s">
        <v>77</v>
      </c>
      <c r="G69" s="9" t="s">
        <v>118</v>
      </c>
      <c r="H69" s="9" t="str">
        <f>CONCATENATE(B69,C69,D69)</f>
        <v>PANIZLUCA27679</v>
      </c>
      <c r="I69" s="6">
        <v>3418.1000000000004</v>
      </c>
      <c r="J69" s="6">
        <v>0</v>
      </c>
      <c r="K69" s="4" t="s">
        <v>1164</v>
      </c>
      <c r="L69" s="4" t="s">
        <v>1164</v>
      </c>
      <c r="M69" s="6">
        <f>SUM(I69:L69)</f>
        <v>3418.1000000000004</v>
      </c>
    </row>
    <row r="70" spans="1:13" x14ac:dyDescent="0.25">
      <c r="A70" s="4">
        <v>69</v>
      </c>
      <c r="B70" s="11" t="s">
        <v>900</v>
      </c>
      <c r="C70" s="11" t="s">
        <v>669</v>
      </c>
      <c r="D70" s="23">
        <v>37004</v>
      </c>
      <c r="E70" s="2" t="s">
        <v>91</v>
      </c>
      <c r="F70" s="18" t="s">
        <v>147</v>
      </c>
      <c r="G70" s="11" t="s">
        <v>93</v>
      </c>
      <c r="H70" s="18" t="s">
        <v>1222</v>
      </c>
      <c r="I70" s="4">
        <v>0</v>
      </c>
      <c r="J70" s="20">
        <v>3418.1000000000004</v>
      </c>
      <c r="K70" s="4" t="s">
        <v>1164</v>
      </c>
      <c r="L70" s="4" t="s">
        <v>1164</v>
      </c>
      <c r="M70" s="21">
        <f>SUM(I70:L70)</f>
        <v>3418.1000000000004</v>
      </c>
    </row>
    <row r="71" spans="1:13" x14ac:dyDescent="0.25">
      <c r="A71" s="4">
        <v>70</v>
      </c>
      <c r="B71" s="2" t="s">
        <v>759</v>
      </c>
      <c r="C71" s="2" t="s">
        <v>257</v>
      </c>
      <c r="D71" s="17">
        <v>27048</v>
      </c>
      <c r="E71" s="2" t="s">
        <v>91</v>
      </c>
      <c r="F71" s="2" t="s">
        <v>130</v>
      </c>
      <c r="G71" s="9" t="s">
        <v>118</v>
      </c>
      <c r="H71" s="9" t="str">
        <f>CONCATENATE(B71,C71,D71)</f>
        <v>NADALINIMIRCO27048</v>
      </c>
      <c r="I71" s="4">
        <v>1467</v>
      </c>
      <c r="J71" s="6">
        <f>VLOOKUP(H71,'[1]CLASSIFICA UNITA DOLOMITICA'!$B$2:$C$471,2,FALSE)</f>
        <v>1935</v>
      </c>
      <c r="K71" s="4" t="s">
        <v>1164</v>
      </c>
      <c r="L71" s="4" t="s">
        <v>1164</v>
      </c>
      <c r="M71" s="6">
        <f>SUM(I71:L71)</f>
        <v>3402</v>
      </c>
    </row>
    <row r="72" spans="1:13" x14ac:dyDescent="0.25">
      <c r="A72" s="4">
        <v>71</v>
      </c>
      <c r="B72" s="2" t="s">
        <v>770</v>
      </c>
      <c r="C72" s="2" t="s">
        <v>749</v>
      </c>
      <c r="D72" s="17">
        <v>25279</v>
      </c>
      <c r="E72" s="2" t="s">
        <v>91</v>
      </c>
      <c r="F72" s="2" t="s">
        <v>741</v>
      </c>
      <c r="G72" s="9" t="s">
        <v>168</v>
      </c>
      <c r="H72" s="9" t="str">
        <f>CONCATENATE(B72,C72,D72)</f>
        <v>TASINMAURIZIO25279</v>
      </c>
      <c r="I72" s="4">
        <v>1371</v>
      </c>
      <c r="J72" s="6">
        <f>VLOOKUP(H72,'[1]CLASSIFICA UNITA DOLOMITICA'!$B$2:$C$471,2,FALSE)</f>
        <v>2025</v>
      </c>
      <c r="K72" s="4" t="s">
        <v>1164</v>
      </c>
      <c r="L72" s="4" t="s">
        <v>1164</v>
      </c>
      <c r="M72" s="6">
        <f>SUM(I72:L72)</f>
        <v>3396</v>
      </c>
    </row>
    <row r="73" spans="1:13" x14ac:dyDescent="0.25">
      <c r="A73" s="4">
        <v>72</v>
      </c>
      <c r="B73" s="11" t="s">
        <v>1223</v>
      </c>
      <c r="C73" s="11" t="s">
        <v>234</v>
      </c>
      <c r="D73" s="23">
        <v>34132</v>
      </c>
      <c r="E73" s="2" t="s">
        <v>91</v>
      </c>
      <c r="F73" s="18" t="s">
        <v>69</v>
      </c>
      <c r="G73" s="11" t="s">
        <v>93</v>
      </c>
      <c r="H73" s="18" t="s">
        <v>1224</v>
      </c>
      <c r="I73" s="4">
        <v>0</v>
      </c>
      <c r="J73" s="20">
        <v>3378.2000000000003</v>
      </c>
      <c r="K73" s="4" t="s">
        <v>1164</v>
      </c>
      <c r="L73" s="4" t="s">
        <v>1164</v>
      </c>
      <c r="M73" s="21">
        <f>SUM(I73:L73)</f>
        <v>3378.2000000000003</v>
      </c>
    </row>
    <row r="74" spans="1:13" x14ac:dyDescent="0.25">
      <c r="A74" s="4">
        <v>73</v>
      </c>
      <c r="B74" s="2" t="s">
        <v>121</v>
      </c>
      <c r="C74" s="2" t="s">
        <v>122</v>
      </c>
      <c r="D74" s="17">
        <v>33421</v>
      </c>
      <c r="E74" s="2" t="s">
        <v>91</v>
      </c>
      <c r="F74" s="2" t="s">
        <v>123</v>
      </c>
      <c r="G74" s="9" t="s">
        <v>112</v>
      </c>
      <c r="H74" s="9" t="str">
        <f>CONCATENATE(B74,C74,D74)</f>
        <v>FINAZZIMATTIA33421</v>
      </c>
      <c r="I74" s="6">
        <v>3344.9500000000003</v>
      </c>
      <c r="J74" s="6">
        <v>0</v>
      </c>
      <c r="K74" s="4" t="s">
        <v>1164</v>
      </c>
      <c r="L74" s="4" t="s">
        <v>1164</v>
      </c>
      <c r="M74" s="6">
        <f>SUM(I74:L74)</f>
        <v>3344.9500000000003</v>
      </c>
    </row>
    <row r="75" spans="1:13" x14ac:dyDescent="0.25">
      <c r="A75" s="4">
        <v>74</v>
      </c>
      <c r="B75" s="2" t="s">
        <v>762</v>
      </c>
      <c r="C75" s="2" t="s">
        <v>9</v>
      </c>
      <c r="D75" s="17">
        <v>25644</v>
      </c>
      <c r="E75" s="2" t="s">
        <v>91</v>
      </c>
      <c r="F75" s="2" t="s">
        <v>751</v>
      </c>
      <c r="G75" s="9" t="s">
        <v>168</v>
      </c>
      <c r="H75" s="9" t="str">
        <f>CONCATENATE(B75,C75,D75)</f>
        <v>CAVIONANDREA25644</v>
      </c>
      <c r="I75" s="4">
        <v>1431</v>
      </c>
      <c r="J75" s="6">
        <f>VLOOKUP(H75,'[1]CLASSIFICA UNITA DOLOMITICA'!$B$2:$C$471,2,FALSE)</f>
        <v>1905</v>
      </c>
      <c r="K75" s="4" t="s">
        <v>1164</v>
      </c>
      <c r="L75" s="4" t="s">
        <v>1164</v>
      </c>
      <c r="M75" s="6">
        <f>SUM(I75:L75)</f>
        <v>3336</v>
      </c>
    </row>
    <row r="76" spans="1:13" x14ac:dyDescent="0.25">
      <c r="A76" s="4">
        <v>75</v>
      </c>
      <c r="B76" s="11" t="s">
        <v>1225</v>
      </c>
      <c r="C76" s="11" t="s">
        <v>1226</v>
      </c>
      <c r="D76" s="23">
        <v>35998</v>
      </c>
      <c r="E76" s="2" t="s">
        <v>91</v>
      </c>
      <c r="F76" s="18" t="s">
        <v>1228</v>
      </c>
      <c r="G76" s="11" t="s">
        <v>115</v>
      </c>
      <c r="H76" s="18" t="s">
        <v>1227</v>
      </c>
      <c r="I76" s="4">
        <v>0</v>
      </c>
      <c r="J76" s="20">
        <v>3311.7000000000003</v>
      </c>
      <c r="K76" s="4" t="s">
        <v>1164</v>
      </c>
      <c r="L76" s="4" t="s">
        <v>1164</v>
      </c>
      <c r="M76" s="21">
        <f>SUM(I76:L76)</f>
        <v>3311.7000000000003</v>
      </c>
    </row>
    <row r="77" spans="1:13" x14ac:dyDescent="0.25">
      <c r="A77" s="4">
        <v>76</v>
      </c>
      <c r="B77" s="2" t="s">
        <v>127</v>
      </c>
      <c r="C77" s="2" t="s">
        <v>122</v>
      </c>
      <c r="D77" s="17">
        <v>32441</v>
      </c>
      <c r="E77" s="2" t="s">
        <v>91</v>
      </c>
      <c r="F77" s="2" t="s">
        <v>25</v>
      </c>
      <c r="G77" s="9" t="s">
        <v>93</v>
      </c>
      <c r="H77" s="9" t="str">
        <f>CONCATENATE(B77,C77,D77)</f>
        <v>LONGAMATTIA32441</v>
      </c>
      <c r="I77" s="6">
        <v>3278.4500000000003</v>
      </c>
      <c r="J77" s="6">
        <v>0</v>
      </c>
      <c r="K77" s="4" t="s">
        <v>1164</v>
      </c>
      <c r="L77" s="4" t="s">
        <v>1164</v>
      </c>
      <c r="M77" s="6">
        <f>SUM(I77:L77)</f>
        <v>3278.4500000000003</v>
      </c>
    </row>
    <row r="78" spans="1:13" x14ac:dyDescent="0.25">
      <c r="A78" s="4">
        <v>77</v>
      </c>
      <c r="B78" s="2" t="s">
        <v>731</v>
      </c>
      <c r="C78" s="2" t="s">
        <v>732</v>
      </c>
      <c r="D78" s="17">
        <v>20681</v>
      </c>
      <c r="E78" s="2" t="s">
        <v>91</v>
      </c>
      <c r="F78" s="2" t="s">
        <v>733</v>
      </c>
      <c r="G78" s="9" t="s">
        <v>1160</v>
      </c>
      <c r="H78" s="9" t="str">
        <f>CONCATENATE(B78,C78,D78)</f>
        <v>OSSAGOSTINO20681</v>
      </c>
      <c r="I78" s="4">
        <v>1671</v>
      </c>
      <c r="J78" s="6">
        <f>VLOOKUP(H78,'[1]CLASSIFICA UNITA DOLOMITICA'!$B$2:$C$471,2,FALSE)</f>
        <v>1602.65</v>
      </c>
      <c r="K78" s="4" t="s">
        <v>1164</v>
      </c>
      <c r="L78" s="4" t="s">
        <v>1164</v>
      </c>
      <c r="M78" s="6">
        <f>SUM(I78:L78)</f>
        <v>3273.65</v>
      </c>
    </row>
    <row r="79" spans="1:13" x14ac:dyDescent="0.25">
      <c r="A79" s="4">
        <v>78</v>
      </c>
      <c r="B79" s="2" t="s">
        <v>719</v>
      </c>
      <c r="C79" s="2" t="s">
        <v>173</v>
      </c>
      <c r="D79" s="17">
        <v>25902</v>
      </c>
      <c r="E79" s="2" t="s">
        <v>91</v>
      </c>
      <c r="F79" s="2" t="s">
        <v>720</v>
      </c>
      <c r="G79" s="9" t="s">
        <v>168</v>
      </c>
      <c r="H79" s="9" t="str">
        <f>CONCATENATE(B79,C79,D79)</f>
        <v>MIORIMICHELE25902</v>
      </c>
      <c r="I79" s="4">
        <v>1791</v>
      </c>
      <c r="J79" s="6">
        <f>VLOOKUP(H79,'[1]CLASSIFICA UNITA DOLOMITICA'!$B$2:$C$471,2,FALSE)</f>
        <v>1456.3500000000001</v>
      </c>
      <c r="K79" s="4" t="s">
        <v>1164</v>
      </c>
      <c r="L79" s="4" t="s">
        <v>1164</v>
      </c>
      <c r="M79" s="6">
        <f>SUM(I79:L79)</f>
        <v>3247.3500000000004</v>
      </c>
    </row>
    <row r="80" spans="1:13" x14ac:dyDescent="0.25">
      <c r="A80" s="4">
        <v>79</v>
      </c>
      <c r="B80" s="2" t="s">
        <v>765</v>
      </c>
      <c r="C80" s="2" t="s">
        <v>250</v>
      </c>
      <c r="D80" s="17">
        <v>29151</v>
      </c>
      <c r="E80" s="2" t="s">
        <v>91</v>
      </c>
      <c r="F80" s="2" t="s">
        <v>328</v>
      </c>
      <c r="G80" s="9" t="s">
        <v>138</v>
      </c>
      <c r="H80" s="9" t="str">
        <f>CONCATENATE(B80,C80,D80)</f>
        <v>PASAIVAN29151</v>
      </c>
      <c r="I80" s="4">
        <v>1407</v>
      </c>
      <c r="J80" s="6">
        <f>VLOOKUP(H80,'[1]CLASSIFICA UNITA DOLOMITICA'!$B$2:$C$471,2,FALSE)</f>
        <v>1815</v>
      </c>
      <c r="K80" s="4" t="s">
        <v>1164</v>
      </c>
      <c r="L80" s="4" t="s">
        <v>1164</v>
      </c>
      <c r="M80" s="6">
        <f>SUM(I80:L80)</f>
        <v>3222</v>
      </c>
    </row>
    <row r="81" spans="1:13" x14ac:dyDescent="0.25">
      <c r="A81" s="4">
        <v>80</v>
      </c>
      <c r="B81" s="2" t="s">
        <v>131</v>
      </c>
      <c r="C81" s="2" t="s">
        <v>132</v>
      </c>
      <c r="D81" s="17">
        <v>29947</v>
      </c>
      <c r="E81" s="2" t="s">
        <v>91</v>
      </c>
      <c r="F81" s="2" t="s">
        <v>103</v>
      </c>
      <c r="G81" s="9" t="s">
        <v>93</v>
      </c>
      <c r="H81" s="9" t="str">
        <f>CONCATENATE(B81,C81,D81)</f>
        <v>HOFERFRANZ29947</v>
      </c>
      <c r="I81" s="6">
        <v>3145.4500000000003</v>
      </c>
      <c r="J81" s="6">
        <v>0</v>
      </c>
      <c r="K81" s="4" t="s">
        <v>1164</v>
      </c>
      <c r="L81" s="4" t="s">
        <v>1164</v>
      </c>
      <c r="M81" s="6">
        <f>SUM(I81:L81)</f>
        <v>3145.4500000000003</v>
      </c>
    </row>
    <row r="82" spans="1:13" x14ac:dyDescent="0.25">
      <c r="A82" s="4">
        <v>81</v>
      </c>
      <c r="B82" s="2" t="s">
        <v>133</v>
      </c>
      <c r="C82" s="2" t="s">
        <v>134</v>
      </c>
      <c r="D82" s="17">
        <v>33680</v>
      </c>
      <c r="E82" s="2" t="s">
        <v>91</v>
      </c>
      <c r="F82" s="2" t="s">
        <v>135</v>
      </c>
      <c r="G82" s="9" t="s">
        <v>93</v>
      </c>
      <c r="H82" s="9" t="str">
        <f>CONCATENATE(B82,C82,D82)</f>
        <v>FRASSETTOSEBASTIANO33680</v>
      </c>
      <c r="I82" s="6">
        <v>3112.2000000000003</v>
      </c>
      <c r="J82" s="6">
        <v>0</v>
      </c>
      <c r="K82" s="4" t="s">
        <v>1164</v>
      </c>
      <c r="L82" s="4" t="s">
        <v>1164</v>
      </c>
      <c r="M82" s="6">
        <f>SUM(I82:L82)</f>
        <v>3112.2000000000003</v>
      </c>
    </row>
    <row r="83" spans="1:13" x14ac:dyDescent="0.25">
      <c r="A83" s="4">
        <v>82</v>
      </c>
      <c r="B83" s="2" t="s">
        <v>136</v>
      </c>
      <c r="C83" s="2" t="s">
        <v>137</v>
      </c>
      <c r="D83" s="17">
        <v>29441</v>
      </c>
      <c r="E83" s="2" t="s">
        <v>91</v>
      </c>
      <c r="F83" s="2" t="s">
        <v>123</v>
      </c>
      <c r="G83" s="9" t="s">
        <v>138</v>
      </c>
      <c r="H83" s="9" t="str">
        <f>CONCATENATE(B83,C83,D83)</f>
        <v>VILLAMARCO29441</v>
      </c>
      <c r="I83" s="6">
        <v>3078.9500000000003</v>
      </c>
      <c r="J83" s="6">
        <v>0</v>
      </c>
      <c r="K83" s="4" t="s">
        <v>1164</v>
      </c>
      <c r="L83" s="4" t="s">
        <v>1164</v>
      </c>
      <c r="M83" s="6">
        <f>SUM(I83:L83)</f>
        <v>3078.9500000000003</v>
      </c>
    </row>
    <row r="84" spans="1:13" x14ac:dyDescent="0.25">
      <c r="A84" s="4">
        <v>83</v>
      </c>
      <c r="B84" s="11" t="s">
        <v>1229</v>
      </c>
      <c r="C84" s="11" t="s">
        <v>429</v>
      </c>
      <c r="D84" s="23">
        <v>35129</v>
      </c>
      <c r="E84" s="2" t="s">
        <v>91</v>
      </c>
      <c r="F84" s="18" t="s">
        <v>345</v>
      </c>
      <c r="G84" s="11" t="s">
        <v>93</v>
      </c>
      <c r="H84" s="18" t="s">
        <v>1230</v>
      </c>
      <c r="I84" s="4">
        <v>0</v>
      </c>
      <c r="J84" s="20">
        <v>3078.9500000000003</v>
      </c>
      <c r="K84" s="4" t="s">
        <v>1164</v>
      </c>
      <c r="L84" s="4" t="s">
        <v>1164</v>
      </c>
      <c r="M84" s="21">
        <f>SUM(I84:L84)</f>
        <v>3078.9500000000003</v>
      </c>
    </row>
    <row r="85" spans="1:13" x14ac:dyDescent="0.25">
      <c r="A85" s="4">
        <v>84</v>
      </c>
      <c r="B85" s="2" t="s">
        <v>297</v>
      </c>
      <c r="C85" s="2" t="s">
        <v>298</v>
      </c>
      <c r="D85" s="17">
        <v>23225</v>
      </c>
      <c r="E85" s="2" t="s">
        <v>91</v>
      </c>
      <c r="F85" s="2" t="s">
        <v>299</v>
      </c>
      <c r="G85" s="9" t="s">
        <v>1160</v>
      </c>
      <c r="H85" s="9" t="str">
        <f>CONCATENATE(B85,C85,D85)</f>
        <v>CASACCIOORAZIO23225</v>
      </c>
      <c r="I85" s="6">
        <v>1695.75</v>
      </c>
      <c r="J85" s="6">
        <f>VLOOKUP(H85,'[1]CLASSIFICA UNITA DOLOMITICA'!$B$2:$C$471,2,FALSE)</f>
        <v>1363.25</v>
      </c>
      <c r="K85" s="4" t="s">
        <v>1164</v>
      </c>
      <c r="L85" s="4" t="s">
        <v>1164</v>
      </c>
      <c r="M85" s="6">
        <f>SUM(I85:L85)</f>
        <v>3059</v>
      </c>
    </row>
    <row r="86" spans="1:13" x14ac:dyDescent="0.25">
      <c r="A86" s="4">
        <v>85</v>
      </c>
      <c r="B86" s="2" t="s">
        <v>139</v>
      </c>
      <c r="C86" s="2" t="s">
        <v>117</v>
      </c>
      <c r="D86" s="17">
        <v>31632</v>
      </c>
      <c r="E86" s="2" t="s">
        <v>91</v>
      </c>
      <c r="F86" s="2" t="s">
        <v>140</v>
      </c>
      <c r="G86" s="9" t="s">
        <v>100</v>
      </c>
      <c r="H86" s="9" t="str">
        <f>CONCATENATE(B86,C86,D86)</f>
        <v>BASILILUCA31632</v>
      </c>
      <c r="I86" s="6">
        <v>3052.3500000000004</v>
      </c>
      <c r="J86" s="6">
        <v>0</v>
      </c>
      <c r="K86" s="4" t="s">
        <v>1164</v>
      </c>
      <c r="L86" s="4" t="s">
        <v>1164</v>
      </c>
      <c r="M86" s="6">
        <f>SUM(I86:L86)</f>
        <v>3052.3500000000004</v>
      </c>
    </row>
    <row r="87" spans="1:13" x14ac:dyDescent="0.25">
      <c r="A87" s="4">
        <v>86</v>
      </c>
      <c r="B87" s="11" t="s">
        <v>1231</v>
      </c>
      <c r="C87" s="11" t="s">
        <v>285</v>
      </c>
      <c r="D87" s="23">
        <v>37414</v>
      </c>
      <c r="E87" s="2" t="s">
        <v>91</v>
      </c>
      <c r="F87" s="18" t="s">
        <v>72</v>
      </c>
      <c r="G87" s="11" t="s">
        <v>93</v>
      </c>
      <c r="H87" s="18" t="s">
        <v>1232</v>
      </c>
      <c r="I87" s="4">
        <v>0</v>
      </c>
      <c r="J87" s="20">
        <v>3025.75</v>
      </c>
      <c r="K87" s="4" t="s">
        <v>1164</v>
      </c>
      <c r="L87" s="4" t="s">
        <v>1164</v>
      </c>
      <c r="M87" s="21">
        <f>SUM(I87:L87)</f>
        <v>3025.75</v>
      </c>
    </row>
    <row r="88" spans="1:13" x14ac:dyDescent="0.25">
      <c r="A88" s="4">
        <v>87</v>
      </c>
      <c r="B88" s="2" t="s">
        <v>646</v>
      </c>
      <c r="C88" s="2" t="s">
        <v>647</v>
      </c>
      <c r="D88" s="17">
        <v>37376</v>
      </c>
      <c r="E88" s="2" t="s">
        <v>91</v>
      </c>
      <c r="F88" s="2" t="s">
        <v>648</v>
      </c>
      <c r="G88" s="9" t="s">
        <v>93</v>
      </c>
      <c r="H88" s="9" t="str">
        <f>CONCATENATE(B88,C88,D88)</f>
        <v>OBERHAMMERTOBIAS37376</v>
      </c>
      <c r="I88" s="4">
        <v>3000</v>
      </c>
      <c r="J88" s="6">
        <v>0</v>
      </c>
      <c r="K88" s="4" t="s">
        <v>1164</v>
      </c>
      <c r="L88" s="4" t="s">
        <v>1164</v>
      </c>
      <c r="M88" s="6">
        <f>SUM(I88:L88)</f>
        <v>3000</v>
      </c>
    </row>
    <row r="89" spans="1:13" x14ac:dyDescent="0.25">
      <c r="A89" s="4">
        <v>88</v>
      </c>
      <c r="B89" s="2" t="s">
        <v>143</v>
      </c>
      <c r="C89" s="2" t="s">
        <v>144</v>
      </c>
      <c r="D89" s="17">
        <v>35302</v>
      </c>
      <c r="E89" s="2" t="s">
        <v>91</v>
      </c>
      <c r="F89" s="2" t="s">
        <v>66</v>
      </c>
      <c r="G89" s="9" t="s">
        <v>115</v>
      </c>
      <c r="H89" s="9" t="str">
        <f>CONCATENATE(B89,C89,D89)</f>
        <v>TASSETTIDANIEL35302</v>
      </c>
      <c r="I89" s="6">
        <v>2999.15</v>
      </c>
      <c r="J89" s="6">
        <v>0</v>
      </c>
      <c r="K89" s="4" t="s">
        <v>1164</v>
      </c>
      <c r="L89" s="4" t="s">
        <v>1164</v>
      </c>
      <c r="M89" s="6">
        <f>SUM(I89:L89)</f>
        <v>2999.15</v>
      </c>
    </row>
    <row r="90" spans="1:13" x14ac:dyDescent="0.25">
      <c r="A90" s="4">
        <v>89</v>
      </c>
      <c r="B90" s="11" t="s">
        <v>1233</v>
      </c>
      <c r="C90" s="11" t="s">
        <v>238</v>
      </c>
      <c r="D90" s="23">
        <v>34185</v>
      </c>
      <c r="E90" s="2" t="s">
        <v>91</v>
      </c>
      <c r="F90" s="18" t="s">
        <v>161</v>
      </c>
      <c r="G90" s="11" t="s">
        <v>115</v>
      </c>
      <c r="H90" s="18" t="s">
        <v>1234</v>
      </c>
      <c r="I90" s="4">
        <v>0</v>
      </c>
      <c r="J90" s="20">
        <v>2999.15</v>
      </c>
      <c r="K90" s="4" t="s">
        <v>1164</v>
      </c>
      <c r="L90" s="4" t="s">
        <v>1164</v>
      </c>
      <c r="M90" s="21">
        <f>SUM(I90:L90)</f>
        <v>2999.15</v>
      </c>
    </row>
    <row r="91" spans="1:13" x14ac:dyDescent="0.25">
      <c r="A91" s="4">
        <v>90</v>
      </c>
      <c r="B91" s="11" t="s">
        <v>1235</v>
      </c>
      <c r="C91" s="11" t="s">
        <v>330</v>
      </c>
      <c r="D91" s="23">
        <v>36797</v>
      </c>
      <c r="E91" s="2" t="s">
        <v>91</v>
      </c>
      <c r="F91" s="18" t="s">
        <v>103</v>
      </c>
      <c r="G91" s="11" t="s">
        <v>93</v>
      </c>
      <c r="H91" s="18" t="s">
        <v>1236</v>
      </c>
      <c r="I91" s="4">
        <v>0</v>
      </c>
      <c r="J91" s="20">
        <v>2972.55</v>
      </c>
      <c r="K91" s="4" t="s">
        <v>1164</v>
      </c>
      <c r="L91" s="4" t="s">
        <v>1164</v>
      </c>
      <c r="M91" s="21">
        <f>SUM(I91:L91)</f>
        <v>2972.55</v>
      </c>
    </row>
    <row r="92" spans="1:13" x14ac:dyDescent="0.25">
      <c r="A92" s="4">
        <v>91</v>
      </c>
      <c r="B92" s="2" t="s">
        <v>148</v>
      </c>
      <c r="C92" s="2" t="s">
        <v>149</v>
      </c>
      <c r="D92" s="17">
        <v>29073</v>
      </c>
      <c r="E92" s="2" t="s">
        <v>91</v>
      </c>
      <c r="F92" s="2" t="s">
        <v>66</v>
      </c>
      <c r="G92" s="9" t="s">
        <v>138</v>
      </c>
      <c r="H92" s="9" t="str">
        <f>CONCATENATE(B92,C92,D92)</f>
        <v>BELLOTTIFRANCESCO29073</v>
      </c>
      <c r="I92" s="6">
        <v>2945.9500000000003</v>
      </c>
      <c r="J92" s="6">
        <v>0</v>
      </c>
      <c r="K92" s="4" t="s">
        <v>1164</v>
      </c>
      <c r="L92" s="4" t="s">
        <v>1164</v>
      </c>
      <c r="M92" s="6">
        <f>SUM(I92:L92)</f>
        <v>2945.9500000000003</v>
      </c>
    </row>
    <row r="93" spans="1:13" x14ac:dyDescent="0.25">
      <c r="A93" s="4">
        <v>92</v>
      </c>
      <c r="B93" s="2" t="s">
        <v>61</v>
      </c>
      <c r="C93" s="2" t="s">
        <v>150</v>
      </c>
      <c r="D93" s="17">
        <v>27532</v>
      </c>
      <c r="E93" s="2" t="s">
        <v>91</v>
      </c>
      <c r="F93" s="2" t="s">
        <v>123</v>
      </c>
      <c r="G93" s="9" t="s">
        <v>118</v>
      </c>
      <c r="H93" s="9" t="str">
        <f>CONCATENATE(B93,C93,D93)</f>
        <v>LANZISTEFANO27532</v>
      </c>
      <c r="I93" s="6">
        <v>2919.3500000000004</v>
      </c>
      <c r="J93" s="6">
        <v>0</v>
      </c>
      <c r="K93" s="4" t="s">
        <v>1164</v>
      </c>
      <c r="L93" s="4" t="s">
        <v>1164</v>
      </c>
      <c r="M93" s="6">
        <f>SUM(I93:L93)</f>
        <v>2919.3500000000004</v>
      </c>
    </row>
    <row r="94" spans="1:13" x14ac:dyDescent="0.25">
      <c r="A94" s="4">
        <v>93</v>
      </c>
      <c r="B94" s="2" t="s">
        <v>750</v>
      </c>
      <c r="C94" s="2" t="s">
        <v>137</v>
      </c>
      <c r="D94" s="17">
        <v>31300</v>
      </c>
      <c r="E94" s="2" t="s">
        <v>91</v>
      </c>
      <c r="F94" s="2" t="s">
        <v>751</v>
      </c>
      <c r="G94" s="9" t="s">
        <v>100</v>
      </c>
      <c r="H94" s="9" t="str">
        <f>CONCATENATE(B94,C94,D94)</f>
        <v>BERTOLDOMARCO31300</v>
      </c>
      <c r="I94" s="4">
        <v>1539</v>
      </c>
      <c r="J94" s="6">
        <f>VLOOKUP(H94,'[1]CLASSIFICA UNITA DOLOMITICA'!$B$2:$C$471,2,FALSE)</f>
        <v>1336.65</v>
      </c>
      <c r="K94" s="4" t="s">
        <v>1164</v>
      </c>
      <c r="L94" s="4" t="s">
        <v>1164</v>
      </c>
      <c r="M94" s="6">
        <f>SUM(I94:L94)</f>
        <v>2875.65</v>
      </c>
    </row>
    <row r="95" spans="1:13" x14ac:dyDescent="0.25">
      <c r="A95" s="4">
        <v>94</v>
      </c>
      <c r="B95" s="2" t="s">
        <v>153</v>
      </c>
      <c r="C95" s="2" t="s">
        <v>154</v>
      </c>
      <c r="D95" s="17">
        <v>30021</v>
      </c>
      <c r="E95" s="2" t="s">
        <v>91</v>
      </c>
      <c r="F95" s="2" t="s">
        <v>123</v>
      </c>
      <c r="G95" s="9" t="s">
        <v>100</v>
      </c>
      <c r="H95" s="9" t="str">
        <f>CONCATENATE(B95,C95,D95)</f>
        <v>RIZZIRICCARDO30021</v>
      </c>
      <c r="I95" s="6">
        <v>2866.15</v>
      </c>
      <c r="J95" s="6">
        <v>0</v>
      </c>
      <c r="K95" s="4" t="s">
        <v>1164</v>
      </c>
      <c r="L95" s="4" t="s">
        <v>1164</v>
      </c>
      <c r="M95" s="6">
        <f>SUM(I95:L95)</f>
        <v>2866.15</v>
      </c>
    </row>
    <row r="96" spans="1:13" x14ac:dyDescent="0.25">
      <c r="A96" s="4">
        <v>95</v>
      </c>
      <c r="B96" s="2" t="s">
        <v>689</v>
      </c>
      <c r="C96" s="2" t="s">
        <v>150</v>
      </c>
      <c r="D96" s="17">
        <v>36098</v>
      </c>
      <c r="E96" s="2" t="s">
        <v>91</v>
      </c>
      <c r="F96" s="2" t="s">
        <v>690</v>
      </c>
      <c r="G96" s="9" t="s">
        <v>115</v>
      </c>
      <c r="H96" s="9" t="str">
        <f>CONCATENATE(B96,C96,D96)</f>
        <v>LEONARDISTEFANO36098</v>
      </c>
      <c r="I96" s="4">
        <v>2135</v>
      </c>
      <c r="J96" s="6">
        <f>VLOOKUP(H96,'[1]CLASSIFICA UNITA DOLOMITICA'!$B$2:$C$471,2,FALSE)</f>
        <v>727.51</v>
      </c>
      <c r="K96" s="4" t="s">
        <v>1164</v>
      </c>
      <c r="L96" s="4" t="s">
        <v>1164</v>
      </c>
      <c r="M96" s="6">
        <f>SUM(I96:L96)</f>
        <v>2862.51</v>
      </c>
    </row>
    <row r="97" spans="1:13" x14ac:dyDescent="0.25">
      <c r="A97" s="4">
        <v>96</v>
      </c>
      <c r="B97" s="2" t="s">
        <v>155</v>
      </c>
      <c r="C97" s="2" t="s">
        <v>156</v>
      </c>
      <c r="D97" s="17">
        <v>24015</v>
      </c>
      <c r="E97" s="2" t="s">
        <v>91</v>
      </c>
      <c r="F97" s="2" t="s">
        <v>106</v>
      </c>
      <c r="G97" s="9" t="s">
        <v>1160</v>
      </c>
      <c r="H97" s="9" t="str">
        <f>CONCATENATE(B97,C97,D97)</f>
        <v>STOLLMARKUS24015</v>
      </c>
      <c r="I97" s="6">
        <v>2839.55</v>
      </c>
      <c r="J97" s="6">
        <v>0</v>
      </c>
      <c r="K97" s="4" t="s">
        <v>1164</v>
      </c>
      <c r="L97" s="4" t="s">
        <v>1164</v>
      </c>
      <c r="M97" s="6">
        <f>SUM(I97:L97)</f>
        <v>2839.55</v>
      </c>
    </row>
    <row r="98" spans="1:13" x14ac:dyDescent="0.25">
      <c r="A98" s="4">
        <v>97</v>
      </c>
      <c r="B98" s="11" t="s">
        <v>1237</v>
      </c>
      <c r="C98" s="11" t="s">
        <v>9</v>
      </c>
      <c r="D98" s="23">
        <v>36473</v>
      </c>
      <c r="E98" s="2" t="s">
        <v>91</v>
      </c>
      <c r="F98" s="18" t="s">
        <v>1228</v>
      </c>
      <c r="G98" s="11" t="s">
        <v>115</v>
      </c>
      <c r="H98" s="18" t="s">
        <v>1238</v>
      </c>
      <c r="I98" s="4">
        <v>0</v>
      </c>
      <c r="J98" s="20">
        <v>2839.55</v>
      </c>
      <c r="K98" s="4" t="s">
        <v>1164</v>
      </c>
      <c r="L98" s="4" t="s">
        <v>1164</v>
      </c>
      <c r="M98" s="21">
        <f>SUM(I98:L98)</f>
        <v>2839.55</v>
      </c>
    </row>
    <row r="99" spans="1:13" x14ac:dyDescent="0.25">
      <c r="A99" s="4">
        <v>98</v>
      </c>
      <c r="B99" s="2" t="s">
        <v>650</v>
      </c>
      <c r="C99" s="2" t="s">
        <v>651</v>
      </c>
      <c r="D99" s="17">
        <v>32034</v>
      </c>
      <c r="E99" s="2" t="s">
        <v>91</v>
      </c>
      <c r="F99" s="2" t="s">
        <v>106</v>
      </c>
      <c r="G99" s="9" t="s">
        <v>93</v>
      </c>
      <c r="H99" s="9" t="str">
        <f>CONCATENATE(B99,C99,D99)</f>
        <v>SCHWEIGGLJOHANNES32034</v>
      </c>
      <c r="I99" s="4">
        <v>2820</v>
      </c>
      <c r="J99" s="6">
        <v>0</v>
      </c>
      <c r="K99" s="4" t="s">
        <v>1164</v>
      </c>
      <c r="L99" s="4" t="s">
        <v>1164</v>
      </c>
      <c r="M99" s="6">
        <f>SUM(I99:L99)</f>
        <v>2820</v>
      </c>
    </row>
    <row r="100" spans="1:13" x14ac:dyDescent="0.25">
      <c r="A100" s="4">
        <v>99</v>
      </c>
      <c r="B100" s="11" t="s">
        <v>1239</v>
      </c>
      <c r="C100" s="11" t="s">
        <v>1240</v>
      </c>
      <c r="D100" s="23">
        <v>36741</v>
      </c>
      <c r="E100" s="2" t="s">
        <v>91</v>
      </c>
      <c r="F100" s="19" t="s">
        <v>1242</v>
      </c>
      <c r="G100" s="11" t="s">
        <v>93</v>
      </c>
      <c r="H100" s="19" t="s">
        <v>1241</v>
      </c>
      <c r="I100" s="4">
        <v>0</v>
      </c>
      <c r="J100" s="22">
        <v>2820</v>
      </c>
      <c r="K100" s="4" t="s">
        <v>1164</v>
      </c>
      <c r="L100" s="4" t="s">
        <v>1164</v>
      </c>
      <c r="M100" s="21">
        <f>SUM(I100:L100)</f>
        <v>2820</v>
      </c>
    </row>
    <row r="101" spans="1:13" x14ac:dyDescent="0.25">
      <c r="A101" s="4">
        <v>100</v>
      </c>
      <c r="B101" s="2" t="s">
        <v>157</v>
      </c>
      <c r="C101" s="2" t="s">
        <v>114</v>
      </c>
      <c r="D101" s="17">
        <v>32867</v>
      </c>
      <c r="E101" s="2" t="s">
        <v>91</v>
      </c>
      <c r="F101" s="2" t="s">
        <v>158</v>
      </c>
      <c r="G101" s="9" t="s">
        <v>112</v>
      </c>
      <c r="H101" s="9" t="str">
        <f>CONCATENATE(B101,C101,D101)</f>
        <v>BELLE'ELIA32867</v>
      </c>
      <c r="I101" s="6">
        <v>2812.9500000000003</v>
      </c>
      <c r="J101" s="6">
        <v>0</v>
      </c>
      <c r="K101" s="4" t="s">
        <v>1164</v>
      </c>
      <c r="L101" s="4" t="s">
        <v>1164</v>
      </c>
      <c r="M101" s="6">
        <f>SUM(I101:L101)</f>
        <v>2812.9500000000003</v>
      </c>
    </row>
    <row r="102" spans="1:13" x14ac:dyDescent="0.25">
      <c r="A102" s="4">
        <v>101</v>
      </c>
      <c r="B102" s="11" t="s">
        <v>1233</v>
      </c>
      <c r="C102" s="11" t="s">
        <v>1243</v>
      </c>
      <c r="D102" s="23">
        <v>34185</v>
      </c>
      <c r="E102" s="2" t="s">
        <v>91</v>
      </c>
      <c r="F102" s="18" t="s">
        <v>161</v>
      </c>
      <c r="G102" s="11" t="s">
        <v>115</v>
      </c>
      <c r="H102" s="18" t="s">
        <v>1244</v>
      </c>
      <c r="I102" s="4">
        <v>0</v>
      </c>
      <c r="J102" s="20">
        <v>2812.9500000000003</v>
      </c>
      <c r="K102" s="4" t="s">
        <v>1164</v>
      </c>
      <c r="L102" s="4" t="s">
        <v>1164</v>
      </c>
      <c r="M102" s="21">
        <f>SUM(I102:L102)</f>
        <v>2812.9500000000003</v>
      </c>
    </row>
    <row r="103" spans="1:13" x14ac:dyDescent="0.25">
      <c r="A103" s="4">
        <v>102</v>
      </c>
      <c r="B103" s="2" t="s">
        <v>782</v>
      </c>
      <c r="C103" s="2" t="s">
        <v>152</v>
      </c>
      <c r="D103" s="17">
        <v>30137</v>
      </c>
      <c r="E103" s="2" t="s">
        <v>91</v>
      </c>
      <c r="F103" s="2" t="s">
        <v>345</v>
      </c>
      <c r="G103" s="9" t="s">
        <v>100</v>
      </c>
      <c r="H103" s="9" t="str">
        <f>CONCATENATE(B103,C103,D103)</f>
        <v>LEONICLAUDIO30137</v>
      </c>
      <c r="I103" s="4">
        <v>1287</v>
      </c>
      <c r="J103" s="6">
        <f>VLOOKUP(H103,'[1]CLASSIFICA UNITA DOLOMITICA'!$B$2:$C$471,2,FALSE)</f>
        <v>1522.8500000000001</v>
      </c>
      <c r="K103" s="4" t="s">
        <v>1164</v>
      </c>
      <c r="L103" s="4" t="s">
        <v>1164</v>
      </c>
      <c r="M103" s="6">
        <f>SUM(I103:L103)</f>
        <v>2809.8500000000004</v>
      </c>
    </row>
    <row r="104" spans="1:13" x14ac:dyDescent="0.25">
      <c r="A104" s="4">
        <v>103</v>
      </c>
      <c r="B104" s="2" t="s">
        <v>159</v>
      </c>
      <c r="C104" s="2" t="s">
        <v>142</v>
      </c>
      <c r="D104" s="17">
        <v>29696</v>
      </c>
      <c r="E104" s="2" t="s">
        <v>91</v>
      </c>
      <c r="F104" s="2" t="s">
        <v>123</v>
      </c>
      <c r="G104" s="9" t="s">
        <v>138</v>
      </c>
      <c r="H104" s="9" t="str">
        <f>CONCATENATE(B104,C104,D104)</f>
        <v>MAIUOLOALESSANDRO29696</v>
      </c>
      <c r="I104" s="6">
        <v>2793</v>
      </c>
      <c r="J104" s="6">
        <v>0</v>
      </c>
      <c r="K104" s="4" t="s">
        <v>1164</v>
      </c>
      <c r="L104" s="4" t="s">
        <v>1164</v>
      </c>
      <c r="M104" s="6">
        <f>SUM(I104:L104)</f>
        <v>2793</v>
      </c>
    </row>
    <row r="105" spans="1:13" x14ac:dyDescent="0.25">
      <c r="A105" s="4">
        <v>104</v>
      </c>
      <c r="B105" s="2" t="s">
        <v>160</v>
      </c>
      <c r="C105" s="2" t="s">
        <v>111</v>
      </c>
      <c r="D105" s="17">
        <v>34779</v>
      </c>
      <c r="E105" s="2" t="s">
        <v>91</v>
      </c>
      <c r="F105" s="2" t="s">
        <v>161</v>
      </c>
      <c r="G105" s="9" t="s">
        <v>115</v>
      </c>
      <c r="H105" s="9" t="str">
        <f>CONCATENATE(B105,C105,D105)</f>
        <v>ANDREOLAMATTEO34779</v>
      </c>
      <c r="I105" s="6">
        <v>2773.05</v>
      </c>
      <c r="J105" s="6">
        <v>0</v>
      </c>
      <c r="K105" s="4" t="s">
        <v>1164</v>
      </c>
      <c r="L105" s="4" t="s">
        <v>1164</v>
      </c>
      <c r="M105" s="6">
        <f>SUM(I105:L105)</f>
        <v>2773.05</v>
      </c>
    </row>
    <row r="106" spans="1:13" x14ac:dyDescent="0.25">
      <c r="A106" s="4">
        <v>105</v>
      </c>
      <c r="B106" s="11" t="s">
        <v>1245</v>
      </c>
      <c r="C106" s="11" t="s">
        <v>102</v>
      </c>
      <c r="D106" s="23">
        <v>28994</v>
      </c>
      <c r="E106" s="2" t="s">
        <v>91</v>
      </c>
      <c r="F106" s="18" t="s">
        <v>1138</v>
      </c>
      <c r="G106" s="11" t="s">
        <v>93</v>
      </c>
      <c r="H106" s="18" t="s">
        <v>1246</v>
      </c>
      <c r="I106" s="4">
        <v>0</v>
      </c>
      <c r="J106" s="20">
        <v>2773.05</v>
      </c>
      <c r="K106" s="4" t="s">
        <v>1164</v>
      </c>
      <c r="L106" s="4" t="s">
        <v>1164</v>
      </c>
      <c r="M106" s="21">
        <f>SUM(I106:L106)</f>
        <v>2773.05</v>
      </c>
    </row>
    <row r="107" spans="1:13" x14ac:dyDescent="0.25">
      <c r="A107" s="4">
        <v>106</v>
      </c>
      <c r="B107" s="2" t="s">
        <v>423</v>
      </c>
      <c r="C107" s="2" t="s">
        <v>122</v>
      </c>
      <c r="D107" s="17">
        <v>34995</v>
      </c>
      <c r="E107" s="2" t="s">
        <v>91</v>
      </c>
      <c r="F107" s="2" t="s">
        <v>66</v>
      </c>
      <c r="G107" s="9" t="s">
        <v>115</v>
      </c>
      <c r="H107" s="9" t="str">
        <f>CONCATENATE(B107,C107,D107)</f>
        <v>CRISTELLONMATTIA34995</v>
      </c>
      <c r="I107" s="6">
        <v>820.61</v>
      </c>
      <c r="J107" s="6">
        <f>VLOOKUP(H107,'[1]CLASSIFICA UNITA DOLOMITICA'!$B$2:$C$471,2,FALSE)</f>
        <v>1950</v>
      </c>
      <c r="K107" s="4" t="s">
        <v>1164</v>
      </c>
      <c r="L107" s="4" t="s">
        <v>1164</v>
      </c>
      <c r="M107" s="6">
        <f>SUM(I107:L107)</f>
        <v>2770.61</v>
      </c>
    </row>
    <row r="108" spans="1:13" x14ac:dyDescent="0.25">
      <c r="A108" s="4">
        <v>107</v>
      </c>
      <c r="B108" s="2" t="s">
        <v>308</v>
      </c>
      <c r="C108" s="2" t="s">
        <v>206</v>
      </c>
      <c r="D108" s="17">
        <v>27785</v>
      </c>
      <c r="E108" s="2" t="s">
        <v>91</v>
      </c>
      <c r="F108" s="2" t="s">
        <v>302</v>
      </c>
      <c r="G108" s="9" t="s">
        <v>118</v>
      </c>
      <c r="H108" s="9" t="str">
        <f>CONCATENATE(B108,C108,D108)</f>
        <v>FESTIPAOLO27785</v>
      </c>
      <c r="I108" s="6">
        <v>1602.65</v>
      </c>
      <c r="J108" s="6">
        <f>VLOOKUP(H108,'[1]CLASSIFICA UNITA DOLOMITICA'!$B$2:$C$471,2,FALSE)</f>
        <v>1163.75</v>
      </c>
      <c r="K108" s="4" t="s">
        <v>1164</v>
      </c>
      <c r="L108" s="4" t="s">
        <v>1164</v>
      </c>
      <c r="M108" s="6">
        <f>SUM(I108:L108)</f>
        <v>2766.4</v>
      </c>
    </row>
    <row r="109" spans="1:13" x14ac:dyDescent="0.25">
      <c r="A109" s="4">
        <v>108</v>
      </c>
      <c r="B109" s="11" t="s">
        <v>1247</v>
      </c>
      <c r="C109" s="11" t="s">
        <v>122</v>
      </c>
      <c r="D109" s="23">
        <v>34028</v>
      </c>
      <c r="E109" s="2" t="s">
        <v>91</v>
      </c>
      <c r="F109" s="19" t="s">
        <v>109</v>
      </c>
      <c r="G109" s="11" t="s">
        <v>93</v>
      </c>
      <c r="H109" s="19" t="s">
        <v>1248</v>
      </c>
      <c r="I109" s="4">
        <v>0</v>
      </c>
      <c r="J109" s="22">
        <v>2760</v>
      </c>
      <c r="K109" s="4" t="s">
        <v>1164</v>
      </c>
      <c r="L109" s="4" t="s">
        <v>1164</v>
      </c>
      <c r="M109" s="21">
        <f>SUM(I109:L109)</f>
        <v>2760</v>
      </c>
    </row>
    <row r="110" spans="1:13" x14ac:dyDescent="0.25">
      <c r="A110" s="4">
        <v>109</v>
      </c>
      <c r="B110" s="2" t="s">
        <v>162</v>
      </c>
      <c r="C110" s="2" t="s">
        <v>120</v>
      </c>
      <c r="D110" s="17">
        <v>30698</v>
      </c>
      <c r="E110" s="2" t="s">
        <v>91</v>
      </c>
      <c r="F110" s="2" t="s">
        <v>66</v>
      </c>
      <c r="G110" s="9" t="s">
        <v>100</v>
      </c>
      <c r="H110" s="9" t="str">
        <f>CONCATENATE(B110,C110,D110)</f>
        <v>DELLA DORAGABRIELE30698</v>
      </c>
      <c r="I110" s="6">
        <v>2753.1000000000004</v>
      </c>
      <c r="J110" s="6">
        <v>0</v>
      </c>
      <c r="K110" s="4" t="s">
        <v>1164</v>
      </c>
      <c r="L110" s="4" t="s">
        <v>1164</v>
      </c>
      <c r="M110" s="6">
        <f>SUM(I110:L110)</f>
        <v>2753.1000000000004</v>
      </c>
    </row>
    <row r="111" spans="1:13" x14ac:dyDescent="0.25">
      <c r="A111" s="4">
        <v>110</v>
      </c>
      <c r="B111" s="11" t="s">
        <v>1249</v>
      </c>
      <c r="C111" s="11" t="s">
        <v>367</v>
      </c>
      <c r="D111" s="23">
        <v>28287</v>
      </c>
      <c r="E111" s="2" t="s">
        <v>91</v>
      </c>
      <c r="F111" s="18" t="s">
        <v>1251</v>
      </c>
      <c r="G111" s="11" t="s">
        <v>138</v>
      </c>
      <c r="H111" s="18" t="s">
        <v>1250</v>
      </c>
      <c r="I111" s="4">
        <v>0</v>
      </c>
      <c r="J111" s="20">
        <v>2753.1000000000004</v>
      </c>
      <c r="K111" s="4" t="s">
        <v>1164</v>
      </c>
      <c r="L111" s="4" t="s">
        <v>1164</v>
      </c>
      <c r="M111" s="21">
        <f>SUM(I111:L111)</f>
        <v>2753.1000000000004</v>
      </c>
    </row>
    <row r="112" spans="1:13" x14ac:dyDescent="0.25">
      <c r="A112" s="4">
        <v>111</v>
      </c>
      <c r="B112" s="2" t="s">
        <v>813</v>
      </c>
      <c r="C112" s="2" t="s">
        <v>358</v>
      </c>
      <c r="D112" s="17">
        <v>24470</v>
      </c>
      <c r="E112" s="2" t="s">
        <v>91</v>
      </c>
      <c r="F112" s="2" t="s">
        <v>402</v>
      </c>
      <c r="G112" s="9" t="s">
        <v>1160</v>
      </c>
      <c r="H112" s="9" t="str">
        <f>CONCATENATE(B112,C112,D112)</f>
        <v>LOLLATOSERGIO24470</v>
      </c>
      <c r="I112" s="4">
        <v>1045</v>
      </c>
      <c r="J112" s="6">
        <f>VLOOKUP(H112,'[1]CLASSIFICA UNITA DOLOMITICA'!$B$2:$C$471,2,FALSE)</f>
        <v>1695</v>
      </c>
      <c r="K112" s="4" t="s">
        <v>1164</v>
      </c>
      <c r="L112" s="4" t="s">
        <v>1164</v>
      </c>
      <c r="M112" s="6">
        <f>SUM(I112:L112)</f>
        <v>2740</v>
      </c>
    </row>
    <row r="113" spans="1:13" x14ac:dyDescent="0.25">
      <c r="A113" s="4">
        <v>112</v>
      </c>
      <c r="B113" s="2" t="s">
        <v>163</v>
      </c>
      <c r="C113" s="2" t="s">
        <v>164</v>
      </c>
      <c r="D113" s="17">
        <v>30975</v>
      </c>
      <c r="E113" s="2" t="s">
        <v>91</v>
      </c>
      <c r="F113" s="2" t="s">
        <v>165</v>
      </c>
      <c r="G113" s="9" t="s">
        <v>93</v>
      </c>
      <c r="H113" s="9" t="str">
        <f>CONCATENATE(B113,C113,D113)</f>
        <v>FACCIDENNIS30975</v>
      </c>
      <c r="I113" s="6">
        <v>2733.15</v>
      </c>
      <c r="J113" s="6">
        <v>0</v>
      </c>
      <c r="K113" s="4" t="s">
        <v>1164</v>
      </c>
      <c r="L113" s="4" t="s">
        <v>1164</v>
      </c>
      <c r="M113" s="6">
        <f>SUM(I113:L113)</f>
        <v>2733.15</v>
      </c>
    </row>
    <row r="114" spans="1:13" x14ac:dyDescent="0.25">
      <c r="A114" s="4">
        <v>113</v>
      </c>
      <c r="B114" s="11" t="s">
        <v>1252</v>
      </c>
      <c r="C114" s="11" t="s">
        <v>102</v>
      </c>
      <c r="D114" s="23">
        <v>29419</v>
      </c>
      <c r="E114" s="2" t="s">
        <v>91</v>
      </c>
      <c r="F114" s="18" t="s">
        <v>236</v>
      </c>
      <c r="G114" s="11" t="s">
        <v>138</v>
      </c>
      <c r="H114" s="18" t="s">
        <v>1253</v>
      </c>
      <c r="I114" s="4">
        <v>0</v>
      </c>
      <c r="J114" s="20">
        <v>2733.15</v>
      </c>
      <c r="K114" s="4" t="s">
        <v>1164</v>
      </c>
      <c r="L114" s="4" t="s">
        <v>1164</v>
      </c>
      <c r="M114" s="21">
        <f>SUM(I114:L114)</f>
        <v>2733.15</v>
      </c>
    </row>
    <row r="115" spans="1:13" x14ac:dyDescent="0.25">
      <c r="A115" s="4">
        <v>114</v>
      </c>
      <c r="B115" s="11" t="s">
        <v>1254</v>
      </c>
      <c r="C115" s="11" t="s">
        <v>1255</v>
      </c>
      <c r="D115" s="23">
        <v>35209</v>
      </c>
      <c r="E115" s="2" t="s">
        <v>91</v>
      </c>
      <c r="F115" s="18" t="s">
        <v>1257</v>
      </c>
      <c r="G115" s="11" t="s">
        <v>115</v>
      </c>
      <c r="H115" s="18" t="s">
        <v>1256</v>
      </c>
      <c r="I115" s="4">
        <v>0</v>
      </c>
      <c r="J115" s="20">
        <v>2713.2000000000003</v>
      </c>
      <c r="K115" s="4" t="s">
        <v>1164</v>
      </c>
      <c r="L115" s="4" t="s">
        <v>1164</v>
      </c>
      <c r="M115" s="21">
        <f>SUM(I115:L115)</f>
        <v>2713.2000000000003</v>
      </c>
    </row>
    <row r="116" spans="1:13" x14ac:dyDescent="0.25">
      <c r="A116" s="4">
        <v>115</v>
      </c>
      <c r="B116" s="2" t="s">
        <v>169</v>
      </c>
      <c r="C116" s="2" t="s">
        <v>142</v>
      </c>
      <c r="D116" s="17">
        <v>31387</v>
      </c>
      <c r="E116" s="2" t="s">
        <v>91</v>
      </c>
      <c r="F116" s="2" t="s">
        <v>123</v>
      </c>
      <c r="G116" s="9" t="s">
        <v>100</v>
      </c>
      <c r="H116" s="9" t="str">
        <f>CONCATENATE(B116,C116,D116)</f>
        <v>TONELLOALESSANDRO31387</v>
      </c>
      <c r="I116" s="6">
        <v>2693.25</v>
      </c>
      <c r="J116" s="6">
        <v>0</v>
      </c>
      <c r="K116" s="4" t="s">
        <v>1164</v>
      </c>
      <c r="L116" s="4" t="s">
        <v>1164</v>
      </c>
      <c r="M116" s="6">
        <f>SUM(I116:L116)</f>
        <v>2693.25</v>
      </c>
    </row>
    <row r="117" spans="1:13" x14ac:dyDescent="0.25">
      <c r="A117" s="4">
        <v>116</v>
      </c>
      <c r="B117" s="11" t="s">
        <v>1258</v>
      </c>
      <c r="C117" s="11" t="s">
        <v>178</v>
      </c>
      <c r="D117" s="23">
        <v>35128</v>
      </c>
      <c r="E117" s="2" t="s">
        <v>91</v>
      </c>
      <c r="F117" s="18" t="s">
        <v>1260</v>
      </c>
      <c r="G117" s="11" t="s">
        <v>93</v>
      </c>
      <c r="H117" s="18" t="s">
        <v>1259</v>
      </c>
      <c r="I117" s="4">
        <v>0</v>
      </c>
      <c r="J117" s="20">
        <v>2693.25</v>
      </c>
      <c r="K117" s="4" t="s">
        <v>1164</v>
      </c>
      <c r="L117" s="4" t="s">
        <v>1164</v>
      </c>
      <c r="M117" s="21">
        <f>SUM(I117:L117)</f>
        <v>2693.25</v>
      </c>
    </row>
    <row r="118" spans="1:13" x14ac:dyDescent="0.25">
      <c r="A118" s="4">
        <v>117</v>
      </c>
      <c r="B118" s="2" t="s">
        <v>170</v>
      </c>
      <c r="C118" s="2" t="s">
        <v>9</v>
      </c>
      <c r="D118" s="17">
        <v>34119</v>
      </c>
      <c r="E118" s="2" t="s">
        <v>91</v>
      </c>
      <c r="F118" s="2" t="s">
        <v>123</v>
      </c>
      <c r="G118" s="9" t="s">
        <v>115</v>
      </c>
      <c r="H118" s="9" t="str">
        <f>CONCATENATE(B118,C118,D118)</f>
        <v>DELFINOANDREA34119</v>
      </c>
      <c r="I118" s="6">
        <v>2673.3</v>
      </c>
      <c r="J118" s="6">
        <v>0</v>
      </c>
      <c r="K118" s="4" t="s">
        <v>1164</v>
      </c>
      <c r="L118" s="4" t="s">
        <v>1164</v>
      </c>
      <c r="M118" s="6">
        <f>SUM(I118:L118)</f>
        <v>2673.3</v>
      </c>
    </row>
    <row r="119" spans="1:13" x14ac:dyDescent="0.25">
      <c r="A119" s="4">
        <v>118</v>
      </c>
      <c r="B119" s="2" t="s">
        <v>816</v>
      </c>
      <c r="C119" s="2" t="s">
        <v>201</v>
      </c>
      <c r="D119" s="17">
        <v>28687</v>
      </c>
      <c r="E119" s="2" t="s">
        <v>91</v>
      </c>
      <c r="F119" s="2" t="s">
        <v>402</v>
      </c>
      <c r="G119" s="9" t="s">
        <v>138</v>
      </c>
      <c r="H119" s="9" t="str">
        <f>CONCATENATE(B119,C119,D119)</f>
        <v>FASANFEDERICO28687</v>
      </c>
      <c r="I119" s="4">
        <v>1015</v>
      </c>
      <c r="J119" s="6">
        <f>VLOOKUP(H119,'[1]CLASSIFICA UNITA DOLOMITICA'!$B$2:$C$471,2,FALSE)</f>
        <v>1647</v>
      </c>
      <c r="K119" s="4" t="s">
        <v>1164</v>
      </c>
      <c r="L119" s="4" t="s">
        <v>1164</v>
      </c>
      <c r="M119" s="6">
        <f>SUM(I119:L119)</f>
        <v>2662</v>
      </c>
    </row>
    <row r="120" spans="1:13" x14ac:dyDescent="0.25">
      <c r="A120" s="4">
        <v>119</v>
      </c>
      <c r="B120" s="2" t="s">
        <v>339</v>
      </c>
      <c r="C120" s="2" t="s">
        <v>340</v>
      </c>
      <c r="D120" s="17">
        <v>25085</v>
      </c>
      <c r="E120" s="2" t="s">
        <v>91</v>
      </c>
      <c r="F120" s="2" t="s">
        <v>341</v>
      </c>
      <c r="G120" s="9" t="s">
        <v>168</v>
      </c>
      <c r="H120" s="9" t="str">
        <f>CONCATENATE(B120,C120,D120)</f>
        <v>RAGNOLIIVANO25085</v>
      </c>
      <c r="I120" s="6">
        <v>1389.8500000000001</v>
      </c>
      <c r="J120" s="6">
        <f>VLOOKUP(H120,'[1]CLASSIFICA UNITA DOLOMITICA'!$B$2:$C$471,2,FALSE)</f>
        <v>1270.1500000000001</v>
      </c>
      <c r="K120" s="4" t="s">
        <v>1164</v>
      </c>
      <c r="L120" s="4" t="s">
        <v>1164</v>
      </c>
      <c r="M120" s="6">
        <f>SUM(I120:L120)</f>
        <v>2660</v>
      </c>
    </row>
    <row r="121" spans="1:13" x14ac:dyDescent="0.25">
      <c r="A121" s="4">
        <v>120</v>
      </c>
      <c r="B121" s="2" t="s">
        <v>171</v>
      </c>
      <c r="C121" s="2" t="s">
        <v>137</v>
      </c>
      <c r="D121" s="17">
        <v>31723</v>
      </c>
      <c r="E121" s="2" t="s">
        <v>91</v>
      </c>
      <c r="F121" s="2" t="s">
        <v>77</v>
      </c>
      <c r="G121" s="9" t="s">
        <v>100</v>
      </c>
      <c r="H121" s="9" t="str">
        <f>CONCATENATE(B121,C121,D121)</f>
        <v>ALLONIMARCO31723</v>
      </c>
      <c r="I121" s="6">
        <v>2653.3500000000004</v>
      </c>
      <c r="J121" s="6">
        <v>0</v>
      </c>
      <c r="K121" s="4" t="s">
        <v>1164</v>
      </c>
      <c r="L121" s="4" t="s">
        <v>1164</v>
      </c>
      <c r="M121" s="6">
        <f>SUM(I121:L121)</f>
        <v>2653.3500000000004</v>
      </c>
    </row>
    <row r="122" spans="1:13" x14ac:dyDescent="0.25">
      <c r="A122" s="4">
        <v>121</v>
      </c>
      <c r="B122" s="11" t="s">
        <v>1261</v>
      </c>
      <c r="C122" s="11" t="s">
        <v>173</v>
      </c>
      <c r="D122" s="23">
        <v>30678</v>
      </c>
      <c r="E122" s="2" t="s">
        <v>91</v>
      </c>
      <c r="F122" s="18" t="s">
        <v>72</v>
      </c>
      <c r="G122" s="11" t="s">
        <v>100</v>
      </c>
      <c r="H122" s="18" t="s">
        <v>1262</v>
      </c>
      <c r="I122" s="4">
        <v>0</v>
      </c>
      <c r="J122" s="20">
        <v>2653.3500000000004</v>
      </c>
      <c r="K122" s="4" t="s">
        <v>1164</v>
      </c>
      <c r="L122" s="4" t="s">
        <v>1164</v>
      </c>
      <c r="M122" s="21">
        <f>SUM(I122:L122)</f>
        <v>2653.3500000000004</v>
      </c>
    </row>
    <row r="123" spans="1:13" x14ac:dyDescent="0.25">
      <c r="A123" s="4">
        <v>122</v>
      </c>
      <c r="B123" s="2" t="s">
        <v>172</v>
      </c>
      <c r="C123" s="2" t="s">
        <v>173</v>
      </c>
      <c r="D123" s="17">
        <v>35083</v>
      </c>
      <c r="E123" s="2" t="s">
        <v>91</v>
      </c>
      <c r="F123" s="2" t="s">
        <v>161</v>
      </c>
      <c r="G123" s="9" t="s">
        <v>115</v>
      </c>
      <c r="H123" s="9" t="str">
        <f>CONCATENATE(B123,C123,D123)</f>
        <v>POZZIMICHELE35083</v>
      </c>
      <c r="I123" s="6">
        <v>2633.4</v>
      </c>
      <c r="J123" s="6">
        <v>0</v>
      </c>
      <c r="K123" s="4" t="s">
        <v>1164</v>
      </c>
      <c r="L123" s="4" t="s">
        <v>1164</v>
      </c>
      <c r="M123" s="6">
        <f>SUM(I123:L123)</f>
        <v>2633.4</v>
      </c>
    </row>
    <row r="124" spans="1:13" x14ac:dyDescent="0.25">
      <c r="A124" s="4">
        <v>123</v>
      </c>
      <c r="B124" s="11" t="s">
        <v>1263</v>
      </c>
      <c r="C124" s="11" t="s">
        <v>9</v>
      </c>
      <c r="D124" s="23">
        <v>30178</v>
      </c>
      <c r="E124" s="2" t="s">
        <v>91</v>
      </c>
      <c r="F124" s="19" t="s">
        <v>1265</v>
      </c>
      <c r="G124" s="11" t="s">
        <v>100</v>
      </c>
      <c r="H124" s="19" t="s">
        <v>1264</v>
      </c>
      <c r="I124" s="4">
        <v>0</v>
      </c>
      <c r="J124" s="22">
        <v>2630</v>
      </c>
      <c r="K124" s="4" t="s">
        <v>1164</v>
      </c>
      <c r="L124" s="4" t="s">
        <v>1164</v>
      </c>
      <c r="M124" s="21">
        <f>SUM(I124:L124)</f>
        <v>2630</v>
      </c>
    </row>
    <row r="125" spans="1:13" x14ac:dyDescent="0.25">
      <c r="A125" s="4">
        <v>124</v>
      </c>
      <c r="B125" s="2" t="s">
        <v>658</v>
      </c>
      <c r="C125" s="2" t="s">
        <v>173</v>
      </c>
      <c r="D125" s="17">
        <v>25467</v>
      </c>
      <c r="E125" s="2" t="s">
        <v>91</v>
      </c>
      <c r="F125" s="2" t="s">
        <v>66</v>
      </c>
      <c r="G125" s="9" t="s">
        <v>168</v>
      </c>
      <c r="H125" s="9" t="str">
        <f>CONCATENATE(B125,C125,D125)</f>
        <v>BAZZANELLAMICHELE25467</v>
      </c>
      <c r="I125" s="4">
        <v>2600</v>
      </c>
      <c r="J125" s="6">
        <v>0</v>
      </c>
      <c r="K125" s="4" t="s">
        <v>1164</v>
      </c>
      <c r="L125" s="4" t="s">
        <v>1164</v>
      </c>
      <c r="M125" s="6">
        <f>SUM(I125:L125)</f>
        <v>2600</v>
      </c>
    </row>
    <row r="126" spans="1:13" x14ac:dyDescent="0.25">
      <c r="A126" s="4">
        <v>125</v>
      </c>
      <c r="B126" s="11" t="s">
        <v>1266</v>
      </c>
      <c r="C126" s="11" t="s">
        <v>117</v>
      </c>
      <c r="D126" s="23">
        <v>36297</v>
      </c>
      <c r="E126" s="2" t="s">
        <v>91</v>
      </c>
      <c r="F126" s="19" t="s">
        <v>374</v>
      </c>
      <c r="G126" s="11" t="s">
        <v>93</v>
      </c>
      <c r="H126" s="19" t="s">
        <v>1267</v>
      </c>
      <c r="I126" s="4">
        <v>0</v>
      </c>
      <c r="J126" s="22">
        <v>2600</v>
      </c>
      <c r="K126" s="4" t="s">
        <v>1164</v>
      </c>
      <c r="L126" s="4" t="s">
        <v>1164</v>
      </c>
      <c r="M126" s="21">
        <f>SUM(I126:L126)</f>
        <v>2600</v>
      </c>
    </row>
    <row r="127" spans="1:13" x14ac:dyDescent="0.25">
      <c r="A127" s="4">
        <v>126</v>
      </c>
      <c r="B127" s="2" t="s">
        <v>175</v>
      </c>
      <c r="C127" s="2" t="s">
        <v>176</v>
      </c>
      <c r="D127" s="17">
        <v>24324</v>
      </c>
      <c r="E127" s="2" t="s">
        <v>91</v>
      </c>
      <c r="F127" s="2" t="s">
        <v>123</v>
      </c>
      <c r="G127" s="9" t="s">
        <v>1160</v>
      </c>
      <c r="H127" s="9" t="str">
        <f>CONCATENATE(B127,C127,D127)</f>
        <v>SOLAGNAMAURIZIO TARQUINIO24324</v>
      </c>
      <c r="I127" s="6">
        <v>2593.5</v>
      </c>
      <c r="J127" s="6">
        <v>0</v>
      </c>
      <c r="K127" s="4" t="s">
        <v>1164</v>
      </c>
      <c r="L127" s="4" t="s">
        <v>1164</v>
      </c>
      <c r="M127" s="6">
        <f>SUM(I127:L127)</f>
        <v>2593.5</v>
      </c>
    </row>
    <row r="128" spans="1:13" x14ac:dyDescent="0.25">
      <c r="A128" s="4">
        <v>127</v>
      </c>
      <c r="B128" s="11" t="s">
        <v>1268</v>
      </c>
      <c r="C128" s="11" t="s">
        <v>228</v>
      </c>
      <c r="D128" s="23">
        <v>33955</v>
      </c>
      <c r="E128" s="2" t="s">
        <v>91</v>
      </c>
      <c r="F128" s="18" t="s">
        <v>1270</v>
      </c>
      <c r="G128" s="11" t="s">
        <v>115</v>
      </c>
      <c r="H128" s="18" t="s">
        <v>1269</v>
      </c>
      <c r="I128" s="4">
        <v>0</v>
      </c>
      <c r="J128" s="20">
        <v>2593.5</v>
      </c>
      <c r="K128" s="4" t="s">
        <v>1164</v>
      </c>
      <c r="L128" s="4" t="s">
        <v>1164</v>
      </c>
      <c r="M128" s="21">
        <f>SUM(I128:L128)</f>
        <v>2593.5</v>
      </c>
    </row>
    <row r="129" spans="1:13" x14ac:dyDescent="0.25">
      <c r="A129" s="4">
        <v>128</v>
      </c>
      <c r="B129" s="2" t="s">
        <v>177</v>
      </c>
      <c r="C129" s="2" t="s">
        <v>178</v>
      </c>
      <c r="D129" s="17">
        <v>22900</v>
      </c>
      <c r="E129" s="2" t="s">
        <v>91</v>
      </c>
      <c r="F129" s="2" t="s">
        <v>179</v>
      </c>
      <c r="G129" s="9" t="s">
        <v>1160</v>
      </c>
      <c r="H129" s="9" t="str">
        <f>CONCATENATE(B129,C129,D129)</f>
        <v>BONTEMPIENRICO22900</v>
      </c>
      <c r="I129" s="6">
        <v>2573.5500000000002</v>
      </c>
      <c r="J129" s="6">
        <v>0</v>
      </c>
      <c r="K129" s="4" t="s">
        <v>1164</v>
      </c>
      <c r="L129" s="4" t="s">
        <v>1164</v>
      </c>
      <c r="M129" s="6">
        <f>SUM(I129:L129)</f>
        <v>2573.5500000000002</v>
      </c>
    </row>
    <row r="130" spans="1:13" x14ac:dyDescent="0.25">
      <c r="A130" s="4">
        <v>129</v>
      </c>
      <c r="B130" s="11" t="s">
        <v>1271</v>
      </c>
      <c r="C130" s="11" t="s">
        <v>466</v>
      </c>
      <c r="D130" s="23">
        <v>36384</v>
      </c>
      <c r="E130" s="2" t="s">
        <v>91</v>
      </c>
      <c r="F130" s="18" t="s">
        <v>1211</v>
      </c>
      <c r="G130" s="11" t="s">
        <v>93</v>
      </c>
      <c r="H130" s="18" t="s">
        <v>1272</v>
      </c>
      <c r="I130" s="4">
        <v>0</v>
      </c>
      <c r="J130" s="20">
        <v>2573.5500000000002</v>
      </c>
      <c r="K130" s="4" t="s">
        <v>1164</v>
      </c>
      <c r="L130" s="4" t="s">
        <v>1164</v>
      </c>
      <c r="M130" s="21">
        <f>SUM(I130:L130)</f>
        <v>2573.5500000000002</v>
      </c>
    </row>
    <row r="131" spans="1:13" x14ac:dyDescent="0.25">
      <c r="A131" s="4">
        <v>130</v>
      </c>
      <c r="B131" s="2" t="s">
        <v>659</v>
      </c>
      <c r="C131" s="2" t="s">
        <v>122</v>
      </c>
      <c r="D131" s="17">
        <v>36830</v>
      </c>
      <c r="E131" s="2" t="s">
        <v>91</v>
      </c>
      <c r="F131" s="2" t="s">
        <v>123</v>
      </c>
      <c r="G131" s="9" t="s">
        <v>93</v>
      </c>
      <c r="H131" s="9" t="str">
        <f>CONCATENATE(B131,C131,D131)</f>
        <v>FARINAMATTIA36830</v>
      </c>
      <c r="I131" s="4">
        <v>2570</v>
      </c>
      <c r="J131" s="6">
        <v>0</v>
      </c>
      <c r="K131" s="4" t="s">
        <v>1164</v>
      </c>
      <c r="L131" s="4" t="s">
        <v>1164</v>
      </c>
      <c r="M131" s="6">
        <f>SUM(I131:L131)</f>
        <v>2570</v>
      </c>
    </row>
    <row r="132" spans="1:13" x14ac:dyDescent="0.25">
      <c r="A132" s="4">
        <v>131</v>
      </c>
      <c r="B132" s="11" t="s">
        <v>388</v>
      </c>
      <c r="C132" s="11" t="s">
        <v>134</v>
      </c>
      <c r="D132" s="23">
        <v>36238</v>
      </c>
      <c r="E132" s="2" t="s">
        <v>91</v>
      </c>
      <c r="F132" s="19" t="s">
        <v>246</v>
      </c>
      <c r="G132" s="11" t="s">
        <v>93</v>
      </c>
      <c r="H132" s="19" t="s">
        <v>1273</v>
      </c>
      <c r="I132" s="4">
        <v>0</v>
      </c>
      <c r="J132" s="22">
        <v>2570</v>
      </c>
      <c r="K132" s="4" t="s">
        <v>1164</v>
      </c>
      <c r="L132" s="4" t="s">
        <v>1164</v>
      </c>
      <c r="M132" s="21">
        <f>SUM(I132:L132)</f>
        <v>2570</v>
      </c>
    </row>
    <row r="133" spans="1:13" x14ac:dyDescent="0.25">
      <c r="A133" s="4">
        <v>132</v>
      </c>
      <c r="B133" s="2" t="s">
        <v>180</v>
      </c>
      <c r="C133" s="2" t="s">
        <v>181</v>
      </c>
      <c r="D133" s="17">
        <v>27914</v>
      </c>
      <c r="E133" s="2" t="s">
        <v>91</v>
      </c>
      <c r="F133" s="2" t="s">
        <v>182</v>
      </c>
      <c r="G133" s="9" t="s">
        <v>118</v>
      </c>
      <c r="H133" s="9" t="str">
        <f>CONCATENATE(B133,C133,D133)</f>
        <v>PARISELVIS AARON27914</v>
      </c>
      <c r="I133" s="6">
        <v>2553.6000000000004</v>
      </c>
      <c r="J133" s="6">
        <v>0</v>
      </c>
      <c r="K133" s="4" t="s">
        <v>1164</v>
      </c>
      <c r="L133" s="4" t="s">
        <v>1164</v>
      </c>
      <c r="M133" s="6">
        <f>SUM(I133:L133)</f>
        <v>2553.6000000000004</v>
      </c>
    </row>
    <row r="134" spans="1:13" x14ac:dyDescent="0.25">
      <c r="A134" s="4">
        <v>133</v>
      </c>
      <c r="B134" s="2" t="s">
        <v>660</v>
      </c>
      <c r="C134" s="2" t="s">
        <v>96</v>
      </c>
      <c r="D134" s="17">
        <v>34351</v>
      </c>
      <c r="E134" s="2" t="s">
        <v>91</v>
      </c>
      <c r="F134" s="2" t="s">
        <v>66</v>
      </c>
      <c r="G134" s="9" t="s">
        <v>115</v>
      </c>
      <c r="H134" s="9" t="str">
        <f>CONCATENATE(B134,C134,D134)</f>
        <v>VAIRACRISTIAN34351</v>
      </c>
      <c r="I134" s="4">
        <v>2540</v>
      </c>
      <c r="J134" s="6">
        <v>0</v>
      </c>
      <c r="K134" s="4" t="s">
        <v>1164</v>
      </c>
      <c r="L134" s="4" t="s">
        <v>1164</v>
      </c>
      <c r="M134" s="6">
        <f>SUM(I134:L134)</f>
        <v>2540</v>
      </c>
    </row>
    <row r="135" spans="1:13" x14ac:dyDescent="0.25">
      <c r="A135" s="4">
        <v>134</v>
      </c>
      <c r="B135" s="2" t="s">
        <v>183</v>
      </c>
      <c r="C135" s="2" t="s">
        <v>184</v>
      </c>
      <c r="D135" s="17">
        <v>30380</v>
      </c>
      <c r="E135" s="2" t="s">
        <v>91</v>
      </c>
      <c r="F135" s="2" t="s">
        <v>185</v>
      </c>
      <c r="G135" s="9" t="s">
        <v>100</v>
      </c>
      <c r="H135" s="9" t="str">
        <f>CONCATENATE(B135,C135,D135)</f>
        <v>GALEOTALANZAANTONIO30380</v>
      </c>
      <c r="I135" s="6">
        <v>2533.65</v>
      </c>
      <c r="J135" s="6">
        <v>0</v>
      </c>
      <c r="K135" s="4" t="s">
        <v>1164</v>
      </c>
      <c r="L135" s="4" t="s">
        <v>1164</v>
      </c>
      <c r="M135" s="6">
        <f>SUM(I135:L135)</f>
        <v>2533.65</v>
      </c>
    </row>
    <row r="136" spans="1:13" x14ac:dyDescent="0.25">
      <c r="A136" s="4">
        <v>135</v>
      </c>
      <c r="B136" s="11" t="s">
        <v>1274</v>
      </c>
      <c r="C136" s="11" t="s">
        <v>599</v>
      </c>
      <c r="D136" s="23">
        <v>37209</v>
      </c>
      <c r="E136" s="2" t="s">
        <v>91</v>
      </c>
      <c r="F136" s="18" t="s">
        <v>103</v>
      </c>
      <c r="G136" s="11" t="s">
        <v>93</v>
      </c>
      <c r="H136" s="18" t="s">
        <v>1275</v>
      </c>
      <c r="I136" s="4">
        <v>0</v>
      </c>
      <c r="J136" s="20">
        <v>2533.65</v>
      </c>
      <c r="K136" s="4" t="s">
        <v>1164</v>
      </c>
      <c r="L136" s="4" t="s">
        <v>1164</v>
      </c>
      <c r="M136" s="21">
        <f>SUM(I136:L136)</f>
        <v>2533.65</v>
      </c>
    </row>
    <row r="137" spans="1:13" x14ac:dyDescent="0.25">
      <c r="A137" s="4">
        <v>136</v>
      </c>
      <c r="B137" s="2" t="s">
        <v>787</v>
      </c>
      <c r="C137" s="2" t="s">
        <v>111</v>
      </c>
      <c r="D137" s="17">
        <v>36384</v>
      </c>
      <c r="E137" s="2" t="s">
        <v>91</v>
      </c>
      <c r="F137" s="2" t="s">
        <v>788</v>
      </c>
      <c r="G137" s="9" t="s">
        <v>93</v>
      </c>
      <c r="H137" s="9" t="str">
        <f>CONCATENATE(B137,C137,D137)</f>
        <v>FAESMATTEO36384</v>
      </c>
      <c r="I137" s="4">
        <v>1239</v>
      </c>
      <c r="J137" s="6">
        <f>VLOOKUP(H137,'[1]CLASSIFICA UNITA DOLOMITICA'!$B$2:$C$471,2,FALSE)</f>
        <v>1287</v>
      </c>
      <c r="K137" s="4" t="s">
        <v>1164</v>
      </c>
      <c r="L137" s="4" t="s">
        <v>1164</v>
      </c>
      <c r="M137" s="6">
        <f>SUM(I137:L137)</f>
        <v>2526</v>
      </c>
    </row>
    <row r="138" spans="1:13" x14ac:dyDescent="0.25">
      <c r="A138" s="4">
        <v>137</v>
      </c>
      <c r="B138" s="11" t="s">
        <v>881</v>
      </c>
      <c r="C138" s="11" t="s">
        <v>290</v>
      </c>
      <c r="D138" s="23">
        <v>31999</v>
      </c>
      <c r="E138" s="2" t="s">
        <v>91</v>
      </c>
      <c r="F138" s="19" t="s">
        <v>1277</v>
      </c>
      <c r="G138" s="11" t="s">
        <v>112</v>
      </c>
      <c r="H138" s="19" t="s">
        <v>1276</v>
      </c>
      <c r="I138" s="4">
        <v>0</v>
      </c>
      <c r="J138" s="22">
        <v>2515</v>
      </c>
      <c r="K138" s="4" t="s">
        <v>1164</v>
      </c>
      <c r="L138" s="4" t="s">
        <v>1164</v>
      </c>
      <c r="M138" s="21">
        <f>SUM(I138:L138)</f>
        <v>2515</v>
      </c>
    </row>
    <row r="139" spans="1:13" x14ac:dyDescent="0.25">
      <c r="A139" s="4">
        <v>138</v>
      </c>
      <c r="B139" s="2" t="s">
        <v>186</v>
      </c>
      <c r="C139" s="2" t="s">
        <v>9</v>
      </c>
      <c r="D139" s="17">
        <v>27043</v>
      </c>
      <c r="E139" s="2" t="s">
        <v>91</v>
      </c>
      <c r="F139" s="2" t="s">
        <v>66</v>
      </c>
      <c r="G139" s="9" t="s">
        <v>118</v>
      </c>
      <c r="H139" s="9" t="str">
        <f>CONCATENATE(B139,C139,D139)</f>
        <v>BOLLOANDREA27043</v>
      </c>
      <c r="I139" s="6">
        <v>2513.7000000000003</v>
      </c>
      <c r="J139" s="6">
        <v>0</v>
      </c>
      <c r="K139" s="4" t="s">
        <v>1164</v>
      </c>
      <c r="L139" s="4" t="s">
        <v>1164</v>
      </c>
      <c r="M139" s="6">
        <f>SUM(I139:L139)</f>
        <v>2513.7000000000003</v>
      </c>
    </row>
    <row r="140" spans="1:13" x14ac:dyDescent="0.25">
      <c r="A140" s="4">
        <v>139</v>
      </c>
      <c r="B140" s="2" t="s">
        <v>187</v>
      </c>
      <c r="C140" s="2" t="s">
        <v>111</v>
      </c>
      <c r="D140" s="17">
        <v>26994</v>
      </c>
      <c r="E140" s="2" t="s">
        <v>91</v>
      </c>
      <c r="F140" s="2" t="s">
        <v>188</v>
      </c>
      <c r="G140" s="9" t="s">
        <v>118</v>
      </c>
      <c r="H140" s="9" t="str">
        <f>CONCATENATE(B140,C140,D140)</f>
        <v>MUCCIMATTEO26994</v>
      </c>
      <c r="I140" s="6">
        <v>2493.75</v>
      </c>
      <c r="J140" s="6">
        <v>0</v>
      </c>
      <c r="K140" s="4" t="s">
        <v>1164</v>
      </c>
      <c r="L140" s="4" t="s">
        <v>1164</v>
      </c>
      <c r="M140" s="6">
        <f>SUM(I140:L140)</f>
        <v>2493.75</v>
      </c>
    </row>
    <row r="141" spans="1:13" x14ac:dyDescent="0.25">
      <c r="A141" s="4">
        <v>140</v>
      </c>
      <c r="B141" s="11" t="s">
        <v>1278</v>
      </c>
      <c r="C141" s="11" t="s">
        <v>604</v>
      </c>
      <c r="D141" s="23">
        <v>28989</v>
      </c>
      <c r="E141" s="2" t="s">
        <v>91</v>
      </c>
      <c r="F141" s="18" t="s">
        <v>43</v>
      </c>
      <c r="G141" s="11" t="s">
        <v>138</v>
      </c>
      <c r="H141" s="18" t="s">
        <v>1279</v>
      </c>
      <c r="I141" s="4">
        <v>0</v>
      </c>
      <c r="J141" s="20">
        <v>2493.75</v>
      </c>
      <c r="K141" s="4" t="s">
        <v>1164</v>
      </c>
      <c r="L141" s="4" t="s">
        <v>1164</v>
      </c>
      <c r="M141" s="21">
        <f>SUM(I141:L141)</f>
        <v>2493.75</v>
      </c>
    </row>
    <row r="142" spans="1:13" x14ac:dyDescent="0.25">
      <c r="A142" s="4">
        <v>141</v>
      </c>
      <c r="B142" s="2" t="s">
        <v>543</v>
      </c>
      <c r="C142" s="2" t="s">
        <v>1137</v>
      </c>
      <c r="D142" s="17">
        <v>33442</v>
      </c>
      <c r="E142" s="2" t="s">
        <v>91</v>
      </c>
      <c r="F142" s="2" t="s">
        <v>1138</v>
      </c>
      <c r="G142" s="9" t="s">
        <v>118</v>
      </c>
      <c r="H142" s="9" t="str">
        <f>CONCATENATE(B142,C142,D142)</f>
        <v>OLIVAVITTORIO33442</v>
      </c>
      <c r="I142" s="4">
        <v>1</v>
      </c>
      <c r="J142" s="6">
        <f>VLOOKUP(H142,'[1]CLASSIFICA UNITA DOLOMITICA'!$B$2:$C$471,2,FALSE)</f>
        <v>2490</v>
      </c>
      <c r="K142" s="4" t="s">
        <v>1164</v>
      </c>
      <c r="L142" s="4" t="s">
        <v>1164</v>
      </c>
      <c r="M142" s="6">
        <f>SUM(I142:L142)</f>
        <v>2491</v>
      </c>
    </row>
    <row r="143" spans="1:13" x14ac:dyDescent="0.25">
      <c r="A143" s="4">
        <v>142</v>
      </c>
      <c r="B143" s="2" t="s">
        <v>189</v>
      </c>
      <c r="C143" s="2" t="s">
        <v>190</v>
      </c>
      <c r="D143" s="17">
        <v>26571</v>
      </c>
      <c r="E143" s="2" t="s">
        <v>91</v>
      </c>
      <c r="F143" s="2" t="s">
        <v>191</v>
      </c>
      <c r="G143" s="9" t="s">
        <v>118</v>
      </c>
      <c r="H143" s="9" t="str">
        <f>CONCATENATE(B143,C143,D143)</f>
        <v>DAL LAGOMAURO LUCIANO26571</v>
      </c>
      <c r="I143" s="6">
        <v>2473.8000000000002</v>
      </c>
      <c r="J143" s="6">
        <v>0</v>
      </c>
      <c r="K143" s="4" t="s">
        <v>1164</v>
      </c>
      <c r="L143" s="4" t="s">
        <v>1164</v>
      </c>
      <c r="M143" s="6">
        <f>SUM(I143:L143)</f>
        <v>2473.8000000000002</v>
      </c>
    </row>
    <row r="144" spans="1:13" x14ac:dyDescent="0.25">
      <c r="A144" s="4">
        <v>143</v>
      </c>
      <c r="B144" s="11" t="s">
        <v>1280</v>
      </c>
      <c r="C144" s="11" t="s">
        <v>9</v>
      </c>
      <c r="D144" s="23">
        <v>29216</v>
      </c>
      <c r="E144" s="2" t="s">
        <v>91</v>
      </c>
      <c r="F144" s="18" t="s">
        <v>66</v>
      </c>
      <c r="G144" s="11" t="s">
        <v>138</v>
      </c>
      <c r="H144" s="18" t="s">
        <v>1281</v>
      </c>
      <c r="I144" s="4">
        <v>0</v>
      </c>
      <c r="J144" s="20">
        <v>2473.8000000000002</v>
      </c>
      <c r="K144" s="4" t="s">
        <v>1164</v>
      </c>
      <c r="L144" s="4" t="s">
        <v>1164</v>
      </c>
      <c r="M144" s="21">
        <f>SUM(I144:L144)</f>
        <v>2473.8000000000002</v>
      </c>
    </row>
    <row r="145" spans="1:13" x14ac:dyDescent="0.25">
      <c r="A145" s="4">
        <v>144</v>
      </c>
      <c r="B145" s="2" t="s">
        <v>850</v>
      </c>
      <c r="C145" s="2" t="s">
        <v>851</v>
      </c>
      <c r="D145" s="17">
        <v>36415</v>
      </c>
      <c r="E145" s="2" t="s">
        <v>91</v>
      </c>
      <c r="F145" s="2" t="s">
        <v>40</v>
      </c>
      <c r="G145" s="9" t="s">
        <v>115</v>
      </c>
      <c r="H145" s="9" t="str">
        <f>CONCATENATE(B145,C145,D145)</f>
        <v>SALVATOWILLIAM36415</v>
      </c>
      <c r="I145" s="4">
        <v>735</v>
      </c>
      <c r="J145" s="6">
        <f>VLOOKUP(H145,'[1]CLASSIFICA UNITA DOLOMITICA'!$B$2:$C$471,2,FALSE)</f>
        <v>1719</v>
      </c>
      <c r="K145" s="4" t="s">
        <v>1164</v>
      </c>
      <c r="L145" s="4" t="s">
        <v>1164</v>
      </c>
      <c r="M145" s="6">
        <f>SUM(I145:L145)</f>
        <v>2454</v>
      </c>
    </row>
    <row r="146" spans="1:13" x14ac:dyDescent="0.25">
      <c r="A146" s="4">
        <v>145</v>
      </c>
      <c r="B146" s="11" t="s">
        <v>581</v>
      </c>
      <c r="C146" s="11" t="s">
        <v>429</v>
      </c>
      <c r="D146" s="23">
        <v>36029</v>
      </c>
      <c r="E146" s="2" t="s">
        <v>91</v>
      </c>
      <c r="F146" s="19" t="s">
        <v>1283</v>
      </c>
      <c r="G146" s="11" t="s">
        <v>115</v>
      </c>
      <c r="H146" s="19" t="s">
        <v>1282</v>
      </c>
      <c r="I146" s="4">
        <v>0</v>
      </c>
      <c r="J146" s="22">
        <v>2440</v>
      </c>
      <c r="K146" s="4" t="s">
        <v>1164</v>
      </c>
      <c r="L146" s="4" t="s">
        <v>1164</v>
      </c>
      <c r="M146" s="21">
        <f>SUM(I146:L146)</f>
        <v>2440</v>
      </c>
    </row>
    <row r="147" spans="1:13" x14ac:dyDescent="0.25">
      <c r="A147" s="4">
        <v>146</v>
      </c>
      <c r="B147" s="2" t="s">
        <v>194</v>
      </c>
      <c r="C147" s="2" t="s">
        <v>195</v>
      </c>
      <c r="D147" s="17">
        <v>25833</v>
      </c>
      <c r="E147" s="2" t="s">
        <v>91</v>
      </c>
      <c r="F147" s="2" t="s">
        <v>196</v>
      </c>
      <c r="G147" s="9" t="s">
        <v>168</v>
      </c>
      <c r="H147" s="9" t="str">
        <f>CONCATENATE(B147,C147,D147)</f>
        <v>MARGONARIMAURO25833</v>
      </c>
      <c r="I147" s="6">
        <v>2433.9</v>
      </c>
      <c r="J147" s="6">
        <v>0</v>
      </c>
      <c r="K147" s="4" t="s">
        <v>1164</v>
      </c>
      <c r="L147" s="4" t="s">
        <v>1164</v>
      </c>
      <c r="M147" s="6">
        <f>SUM(I147:L147)</f>
        <v>2433.9</v>
      </c>
    </row>
    <row r="148" spans="1:13" x14ac:dyDescent="0.25">
      <c r="A148" s="4">
        <v>147</v>
      </c>
      <c r="B148" s="2" t="s">
        <v>668</v>
      </c>
      <c r="C148" s="2" t="s">
        <v>669</v>
      </c>
      <c r="D148" s="17">
        <v>36916</v>
      </c>
      <c r="E148" s="2" t="s">
        <v>91</v>
      </c>
      <c r="F148" s="2" t="s">
        <v>182</v>
      </c>
      <c r="G148" s="9" t="s">
        <v>115</v>
      </c>
      <c r="H148" s="9" t="str">
        <f>CONCATENATE(B148,C148,D148)</f>
        <v>CHIAPPASAMUELE36916</v>
      </c>
      <c r="I148" s="4">
        <v>2415</v>
      </c>
      <c r="J148" s="6">
        <v>0</v>
      </c>
      <c r="K148" s="4" t="s">
        <v>1164</v>
      </c>
      <c r="L148" s="4" t="s">
        <v>1164</v>
      </c>
      <c r="M148" s="6">
        <f>SUM(I148:L148)</f>
        <v>2415</v>
      </c>
    </row>
    <row r="149" spans="1:13" x14ac:dyDescent="0.25">
      <c r="A149" s="4">
        <v>148</v>
      </c>
      <c r="B149" s="11" t="s">
        <v>1284</v>
      </c>
      <c r="C149" s="11" t="s">
        <v>401</v>
      </c>
      <c r="D149" s="23">
        <v>30589</v>
      </c>
      <c r="E149" s="2" t="s">
        <v>91</v>
      </c>
      <c r="F149" s="18" t="s">
        <v>3</v>
      </c>
      <c r="G149" s="11" t="s">
        <v>100</v>
      </c>
      <c r="H149" s="18" t="s">
        <v>1285</v>
      </c>
      <c r="I149" s="4">
        <v>0</v>
      </c>
      <c r="J149" s="20">
        <v>2413.9500000000003</v>
      </c>
      <c r="K149" s="4" t="s">
        <v>1164</v>
      </c>
      <c r="L149" s="4" t="s">
        <v>1164</v>
      </c>
      <c r="M149" s="21">
        <f>SUM(I149:L149)</f>
        <v>2413.9500000000003</v>
      </c>
    </row>
    <row r="150" spans="1:13" x14ac:dyDescent="0.25">
      <c r="A150" s="4">
        <v>149</v>
      </c>
      <c r="B150" s="2" t="s">
        <v>786</v>
      </c>
      <c r="C150" s="2" t="s">
        <v>111</v>
      </c>
      <c r="D150" s="17">
        <v>29829</v>
      </c>
      <c r="E150" s="2" t="s">
        <v>91</v>
      </c>
      <c r="F150" s="2" t="s">
        <v>66</v>
      </c>
      <c r="G150" s="9" t="s">
        <v>138</v>
      </c>
      <c r="H150" s="9" t="str">
        <f>CONCATENATE(B150,C150,D150)</f>
        <v>GIULIANIMATTEO29829</v>
      </c>
      <c r="I150" s="4">
        <v>1251</v>
      </c>
      <c r="J150" s="6">
        <f>VLOOKUP(H150,'[1]CLASSIFICA UNITA DOLOMITICA'!$B$2:$C$471,2,FALSE)</f>
        <v>1150.45</v>
      </c>
      <c r="K150" s="4" t="s">
        <v>1164</v>
      </c>
      <c r="L150" s="4" t="s">
        <v>1164</v>
      </c>
      <c r="M150" s="6">
        <f>SUM(I150:L150)</f>
        <v>2401.4499999999998</v>
      </c>
    </row>
    <row r="151" spans="1:13" x14ac:dyDescent="0.25">
      <c r="A151" s="4">
        <v>150</v>
      </c>
      <c r="B151" s="2" t="s">
        <v>198</v>
      </c>
      <c r="C151" s="2" t="s">
        <v>199</v>
      </c>
      <c r="D151" s="17">
        <v>30878</v>
      </c>
      <c r="E151" s="2" t="s">
        <v>91</v>
      </c>
      <c r="F151" s="2" t="s">
        <v>57</v>
      </c>
      <c r="G151" s="9" t="s">
        <v>100</v>
      </c>
      <c r="H151" s="9" t="str">
        <f>CONCATENATE(B151,C151,D151)</f>
        <v>DONINIALESSIO30878</v>
      </c>
      <c r="I151" s="6">
        <v>2397.9900000000002</v>
      </c>
      <c r="J151" s="6">
        <v>0</v>
      </c>
      <c r="K151" s="4" t="s">
        <v>1164</v>
      </c>
      <c r="L151" s="4" t="s">
        <v>1164</v>
      </c>
      <c r="M151" s="6">
        <f>SUM(I151:L151)</f>
        <v>2397.9900000000002</v>
      </c>
    </row>
    <row r="152" spans="1:13" x14ac:dyDescent="0.25">
      <c r="A152" s="4">
        <v>151</v>
      </c>
      <c r="B152" s="11" t="s">
        <v>1286</v>
      </c>
      <c r="C152" s="11" t="s">
        <v>117</v>
      </c>
      <c r="D152" s="23">
        <v>35628</v>
      </c>
      <c r="E152" s="2" t="s">
        <v>91</v>
      </c>
      <c r="F152" s="18" t="s">
        <v>1288</v>
      </c>
      <c r="G152" s="11" t="s">
        <v>115</v>
      </c>
      <c r="H152" s="18" t="s">
        <v>1287</v>
      </c>
      <c r="I152" s="4">
        <v>0</v>
      </c>
      <c r="J152" s="20">
        <v>2397.9900000000002</v>
      </c>
      <c r="K152" s="4" t="s">
        <v>1164</v>
      </c>
      <c r="L152" s="4" t="s">
        <v>1164</v>
      </c>
      <c r="M152" s="21">
        <f>SUM(I152:L152)</f>
        <v>2397.9900000000002</v>
      </c>
    </row>
    <row r="153" spans="1:13" x14ac:dyDescent="0.25">
      <c r="A153" s="4">
        <v>152</v>
      </c>
      <c r="B153" s="2" t="s">
        <v>200</v>
      </c>
      <c r="C153" s="2" t="s">
        <v>201</v>
      </c>
      <c r="D153" s="17">
        <v>34575</v>
      </c>
      <c r="E153" s="2" t="s">
        <v>91</v>
      </c>
      <c r="F153" s="2" t="s">
        <v>161</v>
      </c>
      <c r="G153" s="9" t="s">
        <v>115</v>
      </c>
      <c r="H153" s="9" t="str">
        <f>CONCATENATE(B153,C153,D153)</f>
        <v>BONSERIFEDERICO34575</v>
      </c>
      <c r="I153" s="6">
        <v>2382.0300000000002</v>
      </c>
      <c r="J153" s="6">
        <v>0</v>
      </c>
      <c r="K153" s="4" t="s">
        <v>1164</v>
      </c>
      <c r="L153" s="4" t="s">
        <v>1164</v>
      </c>
      <c r="M153" s="6">
        <f>SUM(I153:L153)</f>
        <v>2382.0300000000002</v>
      </c>
    </row>
    <row r="154" spans="1:13" x14ac:dyDescent="0.25">
      <c r="A154" s="4">
        <v>153</v>
      </c>
      <c r="B154" s="2" t="s">
        <v>1289</v>
      </c>
      <c r="C154" s="2" t="s">
        <v>797</v>
      </c>
      <c r="D154" s="17">
        <v>24253</v>
      </c>
      <c r="E154" s="2" t="s">
        <v>91</v>
      </c>
      <c r="F154" s="2" t="s">
        <v>43</v>
      </c>
      <c r="G154" s="2" t="s">
        <v>1160</v>
      </c>
      <c r="H154" s="2" t="s">
        <v>1290</v>
      </c>
      <c r="I154" s="4">
        <v>0</v>
      </c>
      <c r="J154" s="6">
        <v>2382.0300000000002</v>
      </c>
      <c r="K154" s="4" t="s">
        <v>1164</v>
      </c>
      <c r="L154" s="4" t="s">
        <v>1164</v>
      </c>
      <c r="M154" s="6">
        <f>SUM(I154:L154)</f>
        <v>2382.0300000000002</v>
      </c>
    </row>
    <row r="155" spans="1:13" x14ac:dyDescent="0.25">
      <c r="A155" s="4">
        <v>154</v>
      </c>
      <c r="B155" s="11" t="s">
        <v>846</v>
      </c>
      <c r="C155" s="11" t="s">
        <v>201</v>
      </c>
      <c r="D155" s="23">
        <v>32556</v>
      </c>
      <c r="E155" s="2" t="s">
        <v>91</v>
      </c>
      <c r="F155" s="18" t="s">
        <v>1292</v>
      </c>
      <c r="G155" s="11" t="s">
        <v>112</v>
      </c>
      <c r="H155" s="18" t="s">
        <v>1291</v>
      </c>
      <c r="I155" s="4">
        <v>0</v>
      </c>
      <c r="J155" s="20">
        <v>2366.0700000000002</v>
      </c>
      <c r="K155" s="4" t="s">
        <v>1164</v>
      </c>
      <c r="L155" s="4" t="s">
        <v>1164</v>
      </c>
      <c r="M155" s="21">
        <f>SUM(I155:L155)</f>
        <v>2366.0700000000002</v>
      </c>
    </row>
    <row r="156" spans="1:13" x14ac:dyDescent="0.25">
      <c r="A156" s="4">
        <v>155</v>
      </c>
      <c r="B156" s="11" t="s">
        <v>630</v>
      </c>
      <c r="C156" s="11" t="s">
        <v>827</v>
      </c>
      <c r="D156" s="23">
        <v>25259</v>
      </c>
      <c r="E156" s="2" t="s">
        <v>91</v>
      </c>
      <c r="F156" s="19" t="s">
        <v>1197</v>
      </c>
      <c r="G156" s="11" t="s">
        <v>168</v>
      </c>
      <c r="H156" s="19" t="s">
        <v>1293</v>
      </c>
      <c r="I156" s="4">
        <v>0</v>
      </c>
      <c r="J156" s="22">
        <v>2365</v>
      </c>
      <c r="K156" s="4" t="s">
        <v>1164</v>
      </c>
      <c r="L156" s="4" t="s">
        <v>1164</v>
      </c>
      <c r="M156" s="21">
        <f>SUM(I156:L156)</f>
        <v>2365</v>
      </c>
    </row>
    <row r="157" spans="1:13" x14ac:dyDescent="0.25">
      <c r="A157" s="4">
        <v>156</v>
      </c>
      <c r="B157" s="2" t="s">
        <v>204</v>
      </c>
      <c r="C157" s="2" t="s">
        <v>122</v>
      </c>
      <c r="D157" s="17">
        <v>30950</v>
      </c>
      <c r="E157" s="2" t="s">
        <v>91</v>
      </c>
      <c r="F157" s="2" t="s">
        <v>161</v>
      </c>
      <c r="G157" s="9" t="s">
        <v>100</v>
      </c>
      <c r="H157" s="9" t="str">
        <f>CONCATENATE(B157,C157,D157)</f>
        <v>COLETTIMATTIA30950</v>
      </c>
      <c r="I157" s="6">
        <v>2350.11</v>
      </c>
      <c r="J157" s="6">
        <v>0</v>
      </c>
      <c r="K157" s="4" t="s">
        <v>1164</v>
      </c>
      <c r="L157" s="4" t="s">
        <v>1164</v>
      </c>
      <c r="M157" s="6">
        <f>SUM(I157:L157)</f>
        <v>2350.11</v>
      </c>
    </row>
    <row r="158" spans="1:13" x14ac:dyDescent="0.25">
      <c r="A158" s="4">
        <v>157</v>
      </c>
      <c r="B158" s="11" t="s">
        <v>1294</v>
      </c>
      <c r="C158" s="11" t="s">
        <v>385</v>
      </c>
      <c r="D158" s="23">
        <v>34668</v>
      </c>
      <c r="E158" s="2" t="s">
        <v>91</v>
      </c>
      <c r="F158" s="18" t="s">
        <v>1296</v>
      </c>
      <c r="G158" s="11" t="s">
        <v>115</v>
      </c>
      <c r="H158" s="18" t="s">
        <v>1295</v>
      </c>
      <c r="I158" s="4">
        <v>0</v>
      </c>
      <c r="J158" s="20">
        <v>2350.11</v>
      </c>
      <c r="K158" s="4" t="s">
        <v>1164</v>
      </c>
      <c r="L158" s="4" t="s">
        <v>1164</v>
      </c>
      <c r="M158" s="21">
        <f>SUM(I158:L158)</f>
        <v>2350.11</v>
      </c>
    </row>
    <row r="159" spans="1:13" x14ac:dyDescent="0.25">
      <c r="A159" s="4">
        <v>158</v>
      </c>
      <c r="B159" s="2" t="s">
        <v>672</v>
      </c>
      <c r="C159" s="2" t="s">
        <v>9</v>
      </c>
      <c r="D159" s="17">
        <v>33688</v>
      </c>
      <c r="E159" s="2" t="s">
        <v>91</v>
      </c>
      <c r="F159" s="2" t="s">
        <v>374</v>
      </c>
      <c r="G159" s="9" t="s">
        <v>115</v>
      </c>
      <c r="H159" s="9" t="str">
        <f>CONCATENATE(B159,C159,D159)</f>
        <v>NOVENTAANDREA33688</v>
      </c>
      <c r="I159" s="4">
        <v>2340</v>
      </c>
      <c r="J159" s="6">
        <v>0</v>
      </c>
      <c r="K159" s="4" t="s">
        <v>1164</v>
      </c>
      <c r="L159" s="4" t="s">
        <v>1164</v>
      </c>
      <c r="M159" s="6">
        <f>SUM(I159:L159)</f>
        <v>2340</v>
      </c>
    </row>
    <row r="160" spans="1:13" x14ac:dyDescent="0.25">
      <c r="A160" s="4">
        <v>159</v>
      </c>
      <c r="B160" s="11" t="s">
        <v>1297</v>
      </c>
      <c r="C160" s="11" t="s">
        <v>114</v>
      </c>
      <c r="D160" s="23">
        <v>37143</v>
      </c>
      <c r="E160" s="2" t="s">
        <v>91</v>
      </c>
      <c r="F160" s="19" t="s">
        <v>414</v>
      </c>
      <c r="G160" s="11" t="s">
        <v>93</v>
      </c>
      <c r="H160" s="19" t="s">
        <v>1298</v>
      </c>
      <c r="I160" s="4">
        <v>0</v>
      </c>
      <c r="J160" s="22">
        <v>2340</v>
      </c>
      <c r="K160" s="4" t="s">
        <v>1164</v>
      </c>
      <c r="L160" s="4" t="s">
        <v>1164</v>
      </c>
      <c r="M160" s="21">
        <f>SUM(I160:L160)</f>
        <v>2340</v>
      </c>
    </row>
    <row r="161" spans="1:13" x14ac:dyDescent="0.25">
      <c r="A161" s="4">
        <v>160</v>
      </c>
      <c r="B161" s="2" t="s">
        <v>205</v>
      </c>
      <c r="C161" s="2" t="s">
        <v>206</v>
      </c>
      <c r="D161" s="17">
        <v>36048</v>
      </c>
      <c r="E161" s="2" t="s">
        <v>91</v>
      </c>
      <c r="F161" s="2" t="s">
        <v>207</v>
      </c>
      <c r="G161" s="9" t="s">
        <v>115</v>
      </c>
      <c r="H161" s="9" t="str">
        <f>CONCATENATE(B161,C161,D161)</f>
        <v>AGOSTIPAOLO36048</v>
      </c>
      <c r="I161" s="6">
        <v>2334.15</v>
      </c>
      <c r="J161" s="6">
        <v>0</v>
      </c>
      <c r="K161" s="4" t="s">
        <v>1164</v>
      </c>
      <c r="L161" s="4" t="s">
        <v>1164</v>
      </c>
      <c r="M161" s="6">
        <f>SUM(I161:L161)</f>
        <v>2334.15</v>
      </c>
    </row>
    <row r="162" spans="1:13" x14ac:dyDescent="0.25">
      <c r="A162" s="4">
        <v>161</v>
      </c>
      <c r="B162" s="2" t="s">
        <v>714</v>
      </c>
      <c r="C162" s="2" t="s">
        <v>814</v>
      </c>
      <c r="D162" s="17">
        <v>25995</v>
      </c>
      <c r="E162" s="2" t="s">
        <v>91</v>
      </c>
      <c r="F162" s="2" t="s">
        <v>229</v>
      </c>
      <c r="G162" s="9" t="s">
        <v>168</v>
      </c>
      <c r="H162" s="9" t="str">
        <f>CONCATENATE(B162,C162,D162)</f>
        <v>FLARERSTEPHAN25995</v>
      </c>
      <c r="I162" s="4">
        <v>1035</v>
      </c>
      <c r="J162" s="6">
        <f>VLOOKUP(H162,'[1]CLASSIFICA UNITA DOLOMITICA'!$B$2:$C$471,2,FALSE)</f>
        <v>1296.75</v>
      </c>
      <c r="K162" s="4" t="s">
        <v>1164</v>
      </c>
      <c r="L162" s="4" t="s">
        <v>1164</v>
      </c>
      <c r="M162" s="6">
        <f>SUM(I162:L162)</f>
        <v>2331.75</v>
      </c>
    </row>
    <row r="163" spans="1:13" x14ac:dyDescent="0.25">
      <c r="A163" s="4">
        <v>162</v>
      </c>
      <c r="B163" s="2" t="s">
        <v>208</v>
      </c>
      <c r="C163" s="2" t="s">
        <v>209</v>
      </c>
      <c r="D163" s="17">
        <v>22772</v>
      </c>
      <c r="E163" s="2" t="s">
        <v>91</v>
      </c>
      <c r="F163" s="2" t="s">
        <v>210</v>
      </c>
      <c r="G163" s="9" t="s">
        <v>1160</v>
      </c>
      <c r="H163" s="9" t="str">
        <f>CONCATENATE(B163,C163,D163)</f>
        <v>GIULIANELLIMORENO22772</v>
      </c>
      <c r="I163" s="6">
        <v>2318.19</v>
      </c>
      <c r="J163" s="6">
        <v>0</v>
      </c>
      <c r="K163" s="4" t="s">
        <v>1164</v>
      </c>
      <c r="L163" s="4" t="s">
        <v>1164</v>
      </c>
      <c r="M163" s="6">
        <f>SUM(I163:L163)</f>
        <v>2318.19</v>
      </c>
    </row>
    <row r="164" spans="1:13" x14ac:dyDescent="0.25">
      <c r="A164" s="4">
        <v>163</v>
      </c>
      <c r="B164" s="11" t="s">
        <v>1299</v>
      </c>
      <c r="C164" s="11" t="s">
        <v>669</v>
      </c>
      <c r="D164" s="23">
        <v>37977</v>
      </c>
      <c r="E164" s="2" t="s">
        <v>91</v>
      </c>
      <c r="F164" s="19" t="s">
        <v>130</v>
      </c>
      <c r="G164" s="11" t="s">
        <v>693</v>
      </c>
      <c r="H164" s="19" t="s">
        <v>1300</v>
      </c>
      <c r="I164" s="4">
        <v>0</v>
      </c>
      <c r="J164" s="22">
        <v>2315</v>
      </c>
      <c r="K164" s="4" t="s">
        <v>1164</v>
      </c>
      <c r="L164" s="4" t="s">
        <v>1164</v>
      </c>
      <c r="M164" s="21">
        <f>SUM(I164:L164)</f>
        <v>2315</v>
      </c>
    </row>
    <row r="165" spans="1:13" x14ac:dyDescent="0.25">
      <c r="A165" s="4">
        <v>164</v>
      </c>
      <c r="B165" s="11" t="s">
        <v>373</v>
      </c>
      <c r="C165" s="11" t="s">
        <v>125</v>
      </c>
      <c r="D165" s="23">
        <v>29415</v>
      </c>
      <c r="E165" s="2" t="s">
        <v>91</v>
      </c>
      <c r="F165" s="18" t="s">
        <v>1302</v>
      </c>
      <c r="G165" s="11" t="s">
        <v>138</v>
      </c>
      <c r="H165" s="18" t="s">
        <v>1301</v>
      </c>
      <c r="I165" s="4">
        <v>0</v>
      </c>
      <c r="J165" s="20">
        <v>2302.23</v>
      </c>
      <c r="K165" s="4" t="s">
        <v>1164</v>
      </c>
      <c r="L165" s="4" t="s">
        <v>1164</v>
      </c>
      <c r="M165" s="21">
        <f>SUM(I165:L165)</f>
        <v>2302.23</v>
      </c>
    </row>
    <row r="166" spans="1:13" x14ac:dyDescent="0.25">
      <c r="A166" s="4">
        <v>165</v>
      </c>
      <c r="B166" s="2" t="s">
        <v>675</v>
      </c>
      <c r="C166" s="2" t="s">
        <v>676</v>
      </c>
      <c r="D166" s="17">
        <v>29771</v>
      </c>
      <c r="E166" s="2" t="s">
        <v>91</v>
      </c>
      <c r="F166" s="2" t="s">
        <v>677</v>
      </c>
      <c r="G166" s="9" t="s">
        <v>138</v>
      </c>
      <c r="H166" s="9" t="str">
        <f>CONCATENATE(B166,C166,D166)</f>
        <v>CENNAMOPIERLUIGI29771</v>
      </c>
      <c r="I166" s="4">
        <v>2295</v>
      </c>
      <c r="J166" s="6">
        <v>0</v>
      </c>
      <c r="K166" s="4" t="s">
        <v>1164</v>
      </c>
      <c r="L166" s="4" t="s">
        <v>1164</v>
      </c>
      <c r="M166" s="6">
        <f>SUM(I166:L166)</f>
        <v>2295</v>
      </c>
    </row>
    <row r="167" spans="1:13" x14ac:dyDescent="0.25">
      <c r="A167" s="4">
        <v>166</v>
      </c>
      <c r="B167" s="2" t="s">
        <v>875</v>
      </c>
      <c r="C167" s="2" t="s">
        <v>96</v>
      </c>
      <c r="D167" s="17">
        <v>33764</v>
      </c>
      <c r="E167" s="2" t="s">
        <v>91</v>
      </c>
      <c r="F167" s="2" t="s">
        <v>196</v>
      </c>
      <c r="G167" s="9" t="s">
        <v>115</v>
      </c>
      <c r="H167" s="9" t="str">
        <f>CONCATENATE(B167,C167,D167)</f>
        <v>GALTERCRISTIAN33764</v>
      </c>
      <c r="I167" s="4">
        <v>624</v>
      </c>
      <c r="J167" s="6">
        <f>VLOOKUP(H167,'[1]CLASSIFICA UNITA DOLOMITICA'!$B$2:$C$471,2,FALSE)</f>
        <v>1671</v>
      </c>
      <c r="K167" s="4" t="s">
        <v>1164</v>
      </c>
      <c r="L167" s="4" t="s">
        <v>1164</v>
      </c>
      <c r="M167" s="6">
        <f>SUM(I167:L167)</f>
        <v>2295</v>
      </c>
    </row>
    <row r="168" spans="1:13" x14ac:dyDescent="0.25">
      <c r="A168" s="4">
        <v>167</v>
      </c>
      <c r="B168" s="11" t="s">
        <v>707</v>
      </c>
      <c r="C168" s="11" t="s">
        <v>273</v>
      </c>
      <c r="D168" s="23">
        <v>25571</v>
      </c>
      <c r="E168" s="2" t="s">
        <v>91</v>
      </c>
      <c r="F168" s="19" t="s">
        <v>1304</v>
      </c>
      <c r="G168" s="11" t="s">
        <v>168</v>
      </c>
      <c r="H168" s="19" t="s">
        <v>1303</v>
      </c>
      <c r="I168" s="4">
        <v>0</v>
      </c>
      <c r="J168" s="22">
        <v>2295</v>
      </c>
      <c r="K168" s="4" t="s">
        <v>1164</v>
      </c>
      <c r="L168" s="4" t="s">
        <v>1164</v>
      </c>
      <c r="M168" s="21">
        <f>SUM(I168:L168)</f>
        <v>2295</v>
      </c>
    </row>
    <row r="169" spans="1:13" x14ac:dyDescent="0.25">
      <c r="A169" s="4">
        <v>168</v>
      </c>
      <c r="B169" s="2" t="s">
        <v>186</v>
      </c>
      <c r="C169" s="2" t="s">
        <v>173</v>
      </c>
      <c r="D169" s="17">
        <v>37400</v>
      </c>
      <c r="E169" s="2" t="s">
        <v>91</v>
      </c>
      <c r="F169" s="2" t="s">
        <v>66</v>
      </c>
      <c r="G169" s="9" t="s">
        <v>93</v>
      </c>
      <c r="H169" s="9" t="str">
        <f>CONCATENATE(B169,C169,D169)</f>
        <v>BOLLOMICHELE37400</v>
      </c>
      <c r="I169" s="6">
        <v>2286.27</v>
      </c>
      <c r="J169" s="6">
        <v>0</v>
      </c>
      <c r="K169" s="4" t="s">
        <v>1164</v>
      </c>
      <c r="L169" s="4" t="s">
        <v>1164</v>
      </c>
      <c r="M169" s="6">
        <f>SUM(I169:L169)</f>
        <v>2286.27</v>
      </c>
    </row>
    <row r="170" spans="1:13" x14ac:dyDescent="0.25">
      <c r="A170" s="4">
        <v>169</v>
      </c>
      <c r="B170" s="2" t="s">
        <v>678</v>
      </c>
      <c r="C170" s="2" t="s">
        <v>679</v>
      </c>
      <c r="D170" s="17">
        <v>29004</v>
      </c>
      <c r="E170" s="2" t="s">
        <v>91</v>
      </c>
      <c r="F170" s="2" t="s">
        <v>680</v>
      </c>
      <c r="G170" s="9" t="s">
        <v>138</v>
      </c>
      <c r="H170" s="9" t="str">
        <f>CONCATENATE(B170,C170,D170)</f>
        <v>WOHLFARTERKURT29004</v>
      </c>
      <c r="I170" s="4">
        <v>2275</v>
      </c>
      <c r="J170" s="6">
        <v>0</v>
      </c>
      <c r="K170" s="4" t="s">
        <v>1164</v>
      </c>
      <c r="L170" s="4" t="s">
        <v>1164</v>
      </c>
      <c r="M170" s="6">
        <f>SUM(I170:L170)</f>
        <v>2275</v>
      </c>
    </row>
    <row r="171" spans="1:13" x14ac:dyDescent="0.25">
      <c r="A171" s="4">
        <v>170</v>
      </c>
      <c r="B171" s="11" t="s">
        <v>1305</v>
      </c>
      <c r="C171" s="11" t="s">
        <v>137</v>
      </c>
      <c r="D171" s="23">
        <v>34796</v>
      </c>
      <c r="E171" s="2" t="s">
        <v>91</v>
      </c>
      <c r="F171" s="19" t="s">
        <v>1307</v>
      </c>
      <c r="G171" s="11" t="s">
        <v>93</v>
      </c>
      <c r="H171" s="19" t="s">
        <v>1306</v>
      </c>
      <c r="I171" s="4">
        <v>0</v>
      </c>
      <c r="J171" s="22">
        <v>2275</v>
      </c>
      <c r="K171" s="4" t="s">
        <v>1164</v>
      </c>
      <c r="L171" s="4" t="s">
        <v>1164</v>
      </c>
      <c r="M171" s="21">
        <f>SUM(I171:L171)</f>
        <v>2275</v>
      </c>
    </row>
    <row r="172" spans="1:13" x14ac:dyDescent="0.25">
      <c r="A172" s="4">
        <v>171</v>
      </c>
      <c r="B172" s="2" t="s">
        <v>214</v>
      </c>
      <c r="C172" s="2" t="s">
        <v>215</v>
      </c>
      <c r="D172" s="17">
        <v>27947</v>
      </c>
      <c r="E172" s="2" t="s">
        <v>91</v>
      </c>
      <c r="F172" s="2" t="s">
        <v>216</v>
      </c>
      <c r="G172" s="9" t="s">
        <v>118</v>
      </c>
      <c r="H172" s="9" t="str">
        <f>CONCATENATE(B172,C172,D172)</f>
        <v>PICENIMASSIMILIANO27947</v>
      </c>
      <c r="I172" s="6">
        <v>2270.31</v>
      </c>
      <c r="J172" s="6">
        <v>0</v>
      </c>
      <c r="K172" s="4" t="s">
        <v>1164</v>
      </c>
      <c r="L172" s="4" t="s">
        <v>1164</v>
      </c>
      <c r="M172" s="6">
        <f>SUM(I172:L172)</f>
        <v>2270.31</v>
      </c>
    </row>
    <row r="173" spans="1:13" x14ac:dyDescent="0.25">
      <c r="A173" s="4">
        <v>172</v>
      </c>
      <c r="B173" s="2" t="s">
        <v>344</v>
      </c>
      <c r="C173" s="2" t="s">
        <v>285</v>
      </c>
      <c r="D173" s="17">
        <v>33306</v>
      </c>
      <c r="E173" s="2" t="s">
        <v>91</v>
      </c>
      <c r="F173" s="2" t="s">
        <v>345</v>
      </c>
      <c r="G173" s="9" t="s">
        <v>112</v>
      </c>
      <c r="H173" s="9" t="str">
        <f>CONCATENATE(B173,C173,D173)</f>
        <v>CALDERARANICOLA33306</v>
      </c>
      <c r="I173" s="6">
        <v>1363.25</v>
      </c>
      <c r="J173" s="6">
        <f>VLOOKUP(H173,'[1]CLASSIFICA UNITA DOLOMITICA'!$B$2:$C$471,2,FALSE)</f>
        <v>904.40000000000009</v>
      </c>
      <c r="K173" s="4" t="s">
        <v>1164</v>
      </c>
      <c r="L173" s="4" t="s">
        <v>1164</v>
      </c>
      <c r="M173" s="6">
        <f>SUM(I173:L173)</f>
        <v>2267.65</v>
      </c>
    </row>
    <row r="174" spans="1:13" x14ac:dyDescent="0.25">
      <c r="A174" s="4">
        <v>173</v>
      </c>
      <c r="B174" s="2" t="s">
        <v>217</v>
      </c>
      <c r="C174" s="2" t="s">
        <v>218</v>
      </c>
      <c r="D174" s="17">
        <v>31936</v>
      </c>
      <c r="E174" s="2" t="s">
        <v>91</v>
      </c>
      <c r="F174" s="2" t="s">
        <v>77</v>
      </c>
      <c r="G174" s="9" t="s">
        <v>112</v>
      </c>
      <c r="H174" s="9" t="str">
        <f>CONCATENATE(B174,C174,D174)</f>
        <v>MONTEMURRO GIOVANNI ALESSIO 31936</v>
      </c>
      <c r="I174" s="6">
        <v>2254.35</v>
      </c>
      <c r="J174" s="6">
        <v>0</v>
      </c>
      <c r="K174" s="4" t="s">
        <v>1164</v>
      </c>
      <c r="L174" s="4" t="s">
        <v>1164</v>
      </c>
      <c r="M174" s="6">
        <f>SUM(I174:L174)</f>
        <v>2254.35</v>
      </c>
    </row>
    <row r="175" spans="1:13" x14ac:dyDescent="0.25">
      <c r="A175" s="4">
        <v>174</v>
      </c>
      <c r="B175" s="2" t="s">
        <v>891</v>
      </c>
      <c r="C175" s="2" t="s">
        <v>117</v>
      </c>
      <c r="D175" s="17">
        <v>23406</v>
      </c>
      <c r="E175" s="2" t="s">
        <v>91</v>
      </c>
      <c r="F175" s="2" t="s">
        <v>43</v>
      </c>
      <c r="G175" s="9" t="s">
        <v>1160</v>
      </c>
      <c r="H175" s="9" t="str">
        <f>CONCATENATE(B175,C175,D175)</f>
        <v>LAMBERTINILUCA23406</v>
      </c>
      <c r="I175" s="4">
        <v>533</v>
      </c>
      <c r="J175" s="6">
        <f>VLOOKUP(H175,'[1]CLASSIFICA UNITA DOLOMITICA'!$B$2:$C$471,2,FALSE)</f>
        <v>1707</v>
      </c>
      <c r="K175" s="4" t="s">
        <v>1164</v>
      </c>
      <c r="L175" s="4" t="s">
        <v>1164</v>
      </c>
      <c r="M175" s="6">
        <f>SUM(I175:L175)</f>
        <v>2240</v>
      </c>
    </row>
    <row r="176" spans="1:13" x14ac:dyDescent="0.25">
      <c r="A176" s="4">
        <v>175</v>
      </c>
      <c r="B176" s="2" t="s">
        <v>219</v>
      </c>
      <c r="C176" s="2" t="s">
        <v>117</v>
      </c>
      <c r="D176" s="17">
        <v>30542</v>
      </c>
      <c r="E176" s="2" t="s">
        <v>91</v>
      </c>
      <c r="F176" s="2" t="s">
        <v>77</v>
      </c>
      <c r="G176" s="9" t="s">
        <v>100</v>
      </c>
      <c r="H176" s="9" t="str">
        <f>CONCATENATE(B176,C176,D176)</f>
        <v>BONACINALUCA30542</v>
      </c>
      <c r="I176" s="6">
        <v>2238.3900000000003</v>
      </c>
      <c r="J176" s="6">
        <v>0</v>
      </c>
      <c r="K176" s="4" t="s">
        <v>1164</v>
      </c>
      <c r="L176" s="4" t="s">
        <v>1164</v>
      </c>
      <c r="M176" s="6">
        <f>SUM(I176:L176)</f>
        <v>2238.3900000000003</v>
      </c>
    </row>
    <row r="177" spans="1:13" x14ac:dyDescent="0.25">
      <c r="A177" s="4">
        <v>176</v>
      </c>
      <c r="B177" s="11" t="s">
        <v>1308</v>
      </c>
      <c r="C177" s="11" t="s">
        <v>102</v>
      </c>
      <c r="D177" s="23">
        <v>36845</v>
      </c>
      <c r="E177" s="2" t="s">
        <v>91</v>
      </c>
      <c r="F177" s="18" t="s">
        <v>1302</v>
      </c>
      <c r="G177" s="11" t="s">
        <v>115</v>
      </c>
      <c r="H177" s="18" t="s">
        <v>1309</v>
      </c>
      <c r="I177" s="4">
        <v>0</v>
      </c>
      <c r="J177" s="20">
        <v>2238.3900000000003</v>
      </c>
      <c r="K177" s="4" t="s">
        <v>1164</v>
      </c>
      <c r="L177" s="4" t="s">
        <v>1164</v>
      </c>
      <c r="M177" s="21">
        <f>SUM(I177:L177)</f>
        <v>2238.3900000000003</v>
      </c>
    </row>
    <row r="178" spans="1:13" x14ac:dyDescent="0.25">
      <c r="A178" s="4">
        <v>177</v>
      </c>
      <c r="B178" s="2" t="s">
        <v>682</v>
      </c>
      <c r="C178" s="2" t="s">
        <v>201</v>
      </c>
      <c r="D178" s="17">
        <v>31959</v>
      </c>
      <c r="E178" s="2" t="s">
        <v>91</v>
      </c>
      <c r="F178" s="2" t="s">
        <v>7</v>
      </c>
      <c r="G178" s="9" t="s">
        <v>112</v>
      </c>
      <c r="H178" s="9" t="str">
        <f>CONCATENATE(B178,C178,D178)</f>
        <v>FAUSTINIFEDERICO31959</v>
      </c>
      <c r="I178" s="4">
        <v>2235</v>
      </c>
      <c r="J178" s="6">
        <v>0</v>
      </c>
      <c r="K178" s="4" t="s">
        <v>1164</v>
      </c>
      <c r="L178" s="4" t="s">
        <v>1164</v>
      </c>
      <c r="M178" s="6">
        <f>SUM(I178:L178)</f>
        <v>2235</v>
      </c>
    </row>
    <row r="179" spans="1:13" x14ac:dyDescent="0.25">
      <c r="A179" s="4">
        <v>178</v>
      </c>
      <c r="B179" s="11" t="s">
        <v>1310</v>
      </c>
      <c r="C179" s="11" t="s">
        <v>122</v>
      </c>
      <c r="D179" s="23">
        <v>34901</v>
      </c>
      <c r="E179" s="2" t="s">
        <v>91</v>
      </c>
      <c r="F179" s="19" t="s">
        <v>302</v>
      </c>
      <c r="G179" s="11" t="s">
        <v>115</v>
      </c>
      <c r="H179" s="19" t="s">
        <v>1311</v>
      </c>
      <c r="I179" s="4">
        <v>0</v>
      </c>
      <c r="J179" s="22">
        <v>2235</v>
      </c>
      <c r="K179" s="4" t="s">
        <v>1164</v>
      </c>
      <c r="L179" s="4" t="s">
        <v>1164</v>
      </c>
      <c r="M179" s="21">
        <f>SUM(I179:L179)</f>
        <v>2235</v>
      </c>
    </row>
    <row r="180" spans="1:13" x14ac:dyDescent="0.25">
      <c r="A180" s="4">
        <v>179</v>
      </c>
      <c r="B180" s="2" t="s">
        <v>220</v>
      </c>
      <c r="C180" s="2" t="s">
        <v>137</v>
      </c>
      <c r="D180" s="17">
        <v>25962</v>
      </c>
      <c r="E180" s="2" t="s">
        <v>91</v>
      </c>
      <c r="F180" s="2" t="s">
        <v>221</v>
      </c>
      <c r="G180" s="9" t="s">
        <v>168</v>
      </c>
      <c r="H180" s="9" t="str">
        <f>CONCATENATE(B180,C180,D180)</f>
        <v>SCIARRAMARCO25962</v>
      </c>
      <c r="I180" s="6">
        <v>2222.4300000000003</v>
      </c>
      <c r="J180" s="6">
        <v>0</v>
      </c>
      <c r="K180" s="4" t="s">
        <v>1164</v>
      </c>
      <c r="L180" s="4" t="s">
        <v>1164</v>
      </c>
      <c r="M180" s="6">
        <f>SUM(I180:L180)</f>
        <v>2222.4300000000003</v>
      </c>
    </row>
    <row r="181" spans="1:13" x14ac:dyDescent="0.25">
      <c r="A181" s="4">
        <v>180</v>
      </c>
      <c r="B181" s="11" t="s">
        <v>1312</v>
      </c>
      <c r="C181" s="11" t="s">
        <v>487</v>
      </c>
      <c r="D181" s="23">
        <v>29830</v>
      </c>
      <c r="E181" s="2" t="s">
        <v>91</v>
      </c>
      <c r="F181" s="18" t="s">
        <v>1314</v>
      </c>
      <c r="G181" s="11" t="s">
        <v>138</v>
      </c>
      <c r="H181" s="18" t="s">
        <v>1313</v>
      </c>
      <c r="I181" s="4">
        <v>0</v>
      </c>
      <c r="J181" s="20">
        <v>2222.4300000000003</v>
      </c>
      <c r="K181" s="4" t="s">
        <v>1164</v>
      </c>
      <c r="L181" s="4" t="s">
        <v>1164</v>
      </c>
      <c r="M181" s="21">
        <f>SUM(I181:L181)</f>
        <v>2222.4300000000003</v>
      </c>
    </row>
    <row r="182" spans="1:13" x14ac:dyDescent="0.25">
      <c r="A182" s="4">
        <v>181</v>
      </c>
      <c r="B182" s="2" t="s">
        <v>222</v>
      </c>
      <c r="C182" s="2" t="s">
        <v>223</v>
      </c>
      <c r="D182" s="17">
        <v>30016</v>
      </c>
      <c r="E182" s="2" t="s">
        <v>91</v>
      </c>
      <c r="F182" s="2" t="s">
        <v>224</v>
      </c>
      <c r="G182" s="9" t="s">
        <v>100</v>
      </c>
      <c r="H182" s="9" t="str">
        <f>CONCATENATE(B182,C182,D182)</f>
        <v>SAVIGNANOVANNI30016</v>
      </c>
      <c r="I182" s="6">
        <v>2206.4700000000003</v>
      </c>
      <c r="J182" s="6">
        <v>0</v>
      </c>
      <c r="K182" s="4" t="s">
        <v>1164</v>
      </c>
      <c r="L182" s="4" t="s">
        <v>1164</v>
      </c>
      <c r="M182" s="6">
        <f>SUM(I182:L182)</f>
        <v>2206.4700000000003</v>
      </c>
    </row>
    <row r="183" spans="1:13" x14ac:dyDescent="0.25">
      <c r="A183" s="4">
        <v>182</v>
      </c>
      <c r="B183" s="11" t="s">
        <v>1315</v>
      </c>
      <c r="C183" s="11" t="s">
        <v>1316</v>
      </c>
      <c r="D183" s="23">
        <v>31576</v>
      </c>
      <c r="E183" s="2" t="s">
        <v>91</v>
      </c>
      <c r="F183" s="18" t="s">
        <v>1318</v>
      </c>
      <c r="G183" s="11" t="s">
        <v>100</v>
      </c>
      <c r="H183" s="18" t="s">
        <v>1317</v>
      </c>
      <c r="I183" s="4">
        <v>0</v>
      </c>
      <c r="J183" s="20">
        <v>2206.4700000000003</v>
      </c>
      <c r="K183" s="4" t="s">
        <v>1164</v>
      </c>
      <c r="L183" s="4" t="s">
        <v>1164</v>
      </c>
      <c r="M183" s="21">
        <f>SUM(I183:L183)</f>
        <v>2206.4700000000003</v>
      </c>
    </row>
    <row r="184" spans="1:13" x14ac:dyDescent="0.25">
      <c r="A184" s="4">
        <v>183</v>
      </c>
      <c r="B184" s="11" t="s">
        <v>937</v>
      </c>
      <c r="C184" s="11" t="s">
        <v>929</v>
      </c>
      <c r="D184" s="23">
        <v>25507</v>
      </c>
      <c r="E184" s="2" t="s">
        <v>91</v>
      </c>
      <c r="F184" s="18" t="s">
        <v>322</v>
      </c>
      <c r="G184" s="11" t="s">
        <v>168</v>
      </c>
      <c r="H184" s="18" t="s">
        <v>1319</v>
      </c>
      <c r="I184" s="4">
        <v>0</v>
      </c>
      <c r="J184" s="20">
        <v>2190.5100000000002</v>
      </c>
      <c r="K184" s="4" t="s">
        <v>1164</v>
      </c>
      <c r="L184" s="4" t="s">
        <v>1164</v>
      </c>
      <c r="M184" s="21">
        <f>SUM(I184:L184)</f>
        <v>2190.5100000000002</v>
      </c>
    </row>
    <row r="185" spans="1:13" x14ac:dyDescent="0.25">
      <c r="A185" s="4">
        <v>184</v>
      </c>
      <c r="B185" s="2" t="s">
        <v>686</v>
      </c>
      <c r="C185" s="2" t="s">
        <v>685</v>
      </c>
      <c r="D185" s="17">
        <v>29844</v>
      </c>
      <c r="E185" s="2" t="s">
        <v>91</v>
      </c>
      <c r="F185" s="2" t="s">
        <v>328</v>
      </c>
      <c r="G185" s="9" t="s">
        <v>138</v>
      </c>
      <c r="H185" s="9" t="str">
        <f>CONCATENATE(B185,C185,D185)</f>
        <v>FONTANALORIS29844</v>
      </c>
      <c r="I185" s="4">
        <v>2175</v>
      </c>
      <c r="J185" s="6">
        <v>0</v>
      </c>
      <c r="K185" s="4" t="s">
        <v>1164</v>
      </c>
      <c r="L185" s="4" t="s">
        <v>1164</v>
      </c>
      <c r="M185" s="6">
        <f>SUM(I185:L185)</f>
        <v>2175</v>
      </c>
    </row>
    <row r="186" spans="1:13" x14ac:dyDescent="0.25">
      <c r="A186" s="4">
        <v>185</v>
      </c>
      <c r="B186" s="11" t="s">
        <v>1320</v>
      </c>
      <c r="C186" s="11" t="s">
        <v>142</v>
      </c>
      <c r="D186" s="23">
        <v>33593</v>
      </c>
      <c r="E186" s="2" t="s">
        <v>91</v>
      </c>
      <c r="F186" s="19" t="s">
        <v>80</v>
      </c>
      <c r="G186" s="11" t="s">
        <v>112</v>
      </c>
      <c r="H186" s="19" t="s">
        <v>1321</v>
      </c>
      <c r="I186" s="4">
        <v>0</v>
      </c>
      <c r="J186" s="22">
        <v>2175</v>
      </c>
      <c r="K186" s="4" t="s">
        <v>1164</v>
      </c>
      <c r="L186" s="4" t="s">
        <v>1164</v>
      </c>
      <c r="M186" s="21">
        <f>SUM(I186:L186)</f>
        <v>2175</v>
      </c>
    </row>
    <row r="187" spans="1:13" x14ac:dyDescent="0.25">
      <c r="A187" s="4">
        <v>186</v>
      </c>
      <c r="B187" s="2" t="s">
        <v>227</v>
      </c>
      <c r="C187" s="2" t="s">
        <v>228</v>
      </c>
      <c r="D187" s="17">
        <v>31875</v>
      </c>
      <c r="E187" s="2" t="s">
        <v>91</v>
      </c>
      <c r="F187" s="2" t="s">
        <v>229</v>
      </c>
      <c r="G187" s="9" t="s">
        <v>112</v>
      </c>
      <c r="H187" s="9" t="str">
        <f>CONCATENATE(B187,C187,D187)</f>
        <v>EGGERMICHAEL31875</v>
      </c>
      <c r="I187" s="6">
        <v>2174.5500000000002</v>
      </c>
      <c r="J187" s="6">
        <v>0</v>
      </c>
      <c r="K187" s="4" t="s">
        <v>1164</v>
      </c>
      <c r="L187" s="4" t="s">
        <v>1164</v>
      </c>
      <c r="M187" s="6">
        <f>SUM(I187:L187)</f>
        <v>2174.5500000000002</v>
      </c>
    </row>
    <row r="188" spans="1:13" x14ac:dyDescent="0.25">
      <c r="A188" s="4">
        <v>187</v>
      </c>
      <c r="B188" s="2" t="s">
        <v>230</v>
      </c>
      <c r="C188" s="2" t="s">
        <v>231</v>
      </c>
      <c r="D188" s="17">
        <v>24111</v>
      </c>
      <c r="E188" s="2" t="s">
        <v>91</v>
      </c>
      <c r="F188" s="2" t="s">
        <v>232</v>
      </c>
      <c r="G188" s="9" t="s">
        <v>1160</v>
      </c>
      <c r="H188" s="9" t="str">
        <f>CONCATENATE(B188,C188,D188)</f>
        <v>RUGGEROFRANCO24111</v>
      </c>
      <c r="I188" s="6">
        <v>2158.59</v>
      </c>
      <c r="J188" s="6">
        <v>0</v>
      </c>
      <c r="K188" s="4" t="s">
        <v>1164</v>
      </c>
      <c r="L188" s="4" t="s">
        <v>1164</v>
      </c>
      <c r="M188" s="6">
        <f>SUM(I188:L188)</f>
        <v>2158.59</v>
      </c>
    </row>
    <row r="189" spans="1:13" x14ac:dyDescent="0.25">
      <c r="A189" s="4">
        <v>188</v>
      </c>
      <c r="B189" s="11" t="s">
        <v>1322</v>
      </c>
      <c r="C189" s="11" t="s">
        <v>9</v>
      </c>
      <c r="D189" s="23">
        <v>27426</v>
      </c>
      <c r="E189" s="2" t="s">
        <v>91</v>
      </c>
      <c r="F189" s="18" t="s">
        <v>1324</v>
      </c>
      <c r="G189" s="11" t="s">
        <v>118</v>
      </c>
      <c r="H189" s="18" t="s">
        <v>1323</v>
      </c>
      <c r="I189" s="4">
        <v>0</v>
      </c>
      <c r="J189" s="20">
        <v>2158.59</v>
      </c>
      <c r="K189" s="4" t="s">
        <v>1164</v>
      </c>
      <c r="L189" s="4" t="s">
        <v>1164</v>
      </c>
      <c r="M189" s="21">
        <f>SUM(I189:L189)</f>
        <v>2158.59</v>
      </c>
    </row>
    <row r="190" spans="1:13" x14ac:dyDescent="0.25">
      <c r="A190" s="4">
        <v>189</v>
      </c>
      <c r="B190" s="2" t="s">
        <v>233</v>
      </c>
      <c r="C190" s="2" t="s">
        <v>234</v>
      </c>
      <c r="D190" s="17">
        <v>25916</v>
      </c>
      <c r="E190" s="2" t="s">
        <v>91</v>
      </c>
      <c r="F190" s="2" t="s">
        <v>196</v>
      </c>
      <c r="G190" s="9" t="s">
        <v>168</v>
      </c>
      <c r="H190" s="9" t="str">
        <f>CONCATENATE(B190,C190,D190)</f>
        <v>SACCOMANROBERTO25916</v>
      </c>
      <c r="I190" s="6">
        <v>2142.63</v>
      </c>
      <c r="J190" s="6">
        <v>0</v>
      </c>
      <c r="K190" s="4" t="s">
        <v>1164</v>
      </c>
      <c r="L190" s="4" t="s">
        <v>1164</v>
      </c>
      <c r="M190" s="6">
        <f>SUM(I190:L190)</f>
        <v>2142.63</v>
      </c>
    </row>
    <row r="191" spans="1:13" x14ac:dyDescent="0.25">
      <c r="A191" s="4">
        <v>190</v>
      </c>
      <c r="B191" s="11" t="s">
        <v>1325</v>
      </c>
      <c r="C191" s="11" t="s">
        <v>146</v>
      </c>
      <c r="D191" s="23">
        <v>30987</v>
      </c>
      <c r="E191" s="2" t="s">
        <v>91</v>
      </c>
      <c r="F191" s="18" t="s">
        <v>1327</v>
      </c>
      <c r="G191" s="11" t="s">
        <v>100</v>
      </c>
      <c r="H191" s="18" t="s">
        <v>1326</v>
      </c>
      <c r="I191" s="4">
        <v>0</v>
      </c>
      <c r="J191" s="20">
        <v>2142.63</v>
      </c>
      <c r="K191" s="4" t="s">
        <v>1164</v>
      </c>
      <c r="L191" s="4" t="s">
        <v>1164</v>
      </c>
      <c r="M191" s="21">
        <f>SUM(I191:L191)</f>
        <v>2142.63</v>
      </c>
    </row>
    <row r="192" spans="1:13" x14ac:dyDescent="0.25">
      <c r="A192" s="4">
        <v>191</v>
      </c>
      <c r="B192" s="11" t="s">
        <v>1328</v>
      </c>
      <c r="C192" s="11" t="s">
        <v>146</v>
      </c>
      <c r="D192" s="23">
        <v>35753</v>
      </c>
      <c r="E192" s="2" t="s">
        <v>91</v>
      </c>
      <c r="F192" s="19" t="s">
        <v>147</v>
      </c>
      <c r="G192" s="11" t="s">
        <v>93</v>
      </c>
      <c r="H192" s="19" t="s">
        <v>1329</v>
      </c>
      <c r="I192" s="4">
        <v>0</v>
      </c>
      <c r="J192" s="22">
        <v>2135</v>
      </c>
      <c r="K192" s="4" t="s">
        <v>1164</v>
      </c>
      <c r="L192" s="4" t="s">
        <v>1164</v>
      </c>
      <c r="M192" s="21">
        <f>SUM(I192:L192)</f>
        <v>2135</v>
      </c>
    </row>
    <row r="193" spans="1:13" x14ac:dyDescent="0.25">
      <c r="A193" s="4">
        <v>192</v>
      </c>
      <c r="B193" s="11" t="s">
        <v>1330</v>
      </c>
      <c r="C193" s="11" t="s">
        <v>257</v>
      </c>
      <c r="D193" s="23">
        <v>29553</v>
      </c>
      <c r="E193" s="2" t="s">
        <v>91</v>
      </c>
      <c r="F193" s="18" t="s">
        <v>1270</v>
      </c>
      <c r="G193" s="11" t="s">
        <v>138</v>
      </c>
      <c r="H193" s="18" t="s">
        <v>1331</v>
      </c>
      <c r="I193" s="4">
        <v>0</v>
      </c>
      <c r="J193" s="20">
        <v>2126.67</v>
      </c>
      <c r="K193" s="4" t="s">
        <v>1164</v>
      </c>
      <c r="L193" s="4" t="s">
        <v>1164</v>
      </c>
      <c r="M193" s="21">
        <f>SUM(I193:L193)</f>
        <v>2126.67</v>
      </c>
    </row>
    <row r="194" spans="1:13" x14ac:dyDescent="0.25">
      <c r="A194" s="4">
        <v>193</v>
      </c>
      <c r="B194" s="2" t="s">
        <v>416</v>
      </c>
      <c r="C194" s="2" t="s">
        <v>98</v>
      </c>
      <c r="D194" s="17">
        <v>29102</v>
      </c>
      <c r="E194" s="2" t="s">
        <v>91</v>
      </c>
      <c r="F194" s="2" t="s">
        <v>417</v>
      </c>
      <c r="G194" s="9" t="s">
        <v>138</v>
      </c>
      <c r="H194" s="9" t="str">
        <f>CONCATENATE(B194,C194,D194)</f>
        <v>TAVONATTIDIEGO29102</v>
      </c>
      <c r="I194" s="6">
        <v>867.16000000000008</v>
      </c>
      <c r="J194" s="6">
        <f>VLOOKUP(H194,'[1]CLASSIFICA UNITA DOLOMITICA'!$B$2:$C$471,2,FALSE)</f>
        <v>1256.8500000000001</v>
      </c>
      <c r="K194" s="4" t="s">
        <v>1164</v>
      </c>
      <c r="L194" s="4" t="s">
        <v>1164</v>
      </c>
      <c r="M194" s="6">
        <f>SUM(I194:L194)</f>
        <v>2124.0100000000002</v>
      </c>
    </row>
    <row r="195" spans="1:13" x14ac:dyDescent="0.25">
      <c r="A195" s="4">
        <v>194</v>
      </c>
      <c r="B195" s="2" t="s">
        <v>237</v>
      </c>
      <c r="C195" s="2" t="s">
        <v>238</v>
      </c>
      <c r="D195" s="17">
        <v>32461</v>
      </c>
      <c r="E195" s="2" t="s">
        <v>91</v>
      </c>
      <c r="F195" s="2" t="s">
        <v>239</v>
      </c>
      <c r="G195" s="9" t="s">
        <v>112</v>
      </c>
      <c r="H195" s="9" t="str">
        <f>CONCATENATE(B195,C195,D195)</f>
        <v>PIGLIACAMPOTHOMAS32461</v>
      </c>
      <c r="I195" s="6">
        <v>2110.71</v>
      </c>
      <c r="J195" s="6">
        <v>0</v>
      </c>
      <c r="K195" s="4" t="s">
        <v>1164</v>
      </c>
      <c r="L195" s="4" t="s">
        <v>1164</v>
      </c>
      <c r="M195" s="6">
        <f>SUM(I195:L195)</f>
        <v>2110.71</v>
      </c>
    </row>
    <row r="196" spans="1:13" x14ac:dyDescent="0.25">
      <c r="A196" s="4">
        <v>195</v>
      </c>
      <c r="B196" s="11" t="s">
        <v>1332</v>
      </c>
      <c r="C196" s="11" t="s">
        <v>234</v>
      </c>
      <c r="D196" s="23">
        <v>29614</v>
      </c>
      <c r="E196" s="2" t="s">
        <v>91</v>
      </c>
      <c r="F196" s="19" t="s">
        <v>1304</v>
      </c>
      <c r="G196" s="11" t="s">
        <v>138</v>
      </c>
      <c r="H196" s="19" t="s">
        <v>1333</v>
      </c>
      <c r="I196" s="4">
        <v>0</v>
      </c>
      <c r="J196" s="22">
        <v>2100</v>
      </c>
      <c r="K196" s="4" t="s">
        <v>1164</v>
      </c>
      <c r="L196" s="4" t="s">
        <v>1164</v>
      </c>
      <c r="M196" s="21">
        <f>SUM(I196:L196)</f>
        <v>2100</v>
      </c>
    </row>
    <row r="197" spans="1:13" x14ac:dyDescent="0.25">
      <c r="A197" s="4">
        <v>196</v>
      </c>
      <c r="B197" s="2" t="s">
        <v>240</v>
      </c>
      <c r="C197" s="2" t="s">
        <v>98</v>
      </c>
      <c r="D197" s="17">
        <v>28869</v>
      </c>
      <c r="E197" s="2" t="s">
        <v>91</v>
      </c>
      <c r="F197" s="2" t="s">
        <v>60</v>
      </c>
      <c r="G197" s="9" t="s">
        <v>93</v>
      </c>
      <c r="H197" s="9" t="str">
        <f>CONCATENATE(B197,C197,D197)</f>
        <v>BELTRAMODIEGO28869</v>
      </c>
      <c r="I197" s="6">
        <v>2094.75</v>
      </c>
      <c r="J197" s="6">
        <v>0</v>
      </c>
      <c r="K197" s="4" t="s">
        <v>1164</v>
      </c>
      <c r="L197" s="4" t="s">
        <v>1164</v>
      </c>
      <c r="M197" s="6">
        <f>SUM(I197:L197)</f>
        <v>2094.75</v>
      </c>
    </row>
    <row r="198" spans="1:13" x14ac:dyDescent="0.25">
      <c r="A198" s="4">
        <v>197</v>
      </c>
      <c r="B198" s="11" t="s">
        <v>1334</v>
      </c>
      <c r="C198" s="11" t="s">
        <v>122</v>
      </c>
      <c r="D198" s="23">
        <v>32467</v>
      </c>
      <c r="E198" s="2" t="s">
        <v>91</v>
      </c>
      <c r="F198" s="18" t="s">
        <v>1336</v>
      </c>
      <c r="G198" s="11" t="s">
        <v>112</v>
      </c>
      <c r="H198" s="18" t="s">
        <v>1335</v>
      </c>
      <c r="I198" s="4">
        <v>0</v>
      </c>
      <c r="J198" s="20">
        <v>2094.75</v>
      </c>
      <c r="K198" s="4" t="s">
        <v>1164</v>
      </c>
      <c r="L198" s="4" t="s">
        <v>1164</v>
      </c>
      <c r="M198" s="21">
        <f>SUM(I198:L198)</f>
        <v>2094.75</v>
      </c>
    </row>
    <row r="199" spans="1:13" x14ac:dyDescent="0.25">
      <c r="A199" s="4">
        <v>198</v>
      </c>
      <c r="B199" s="11" t="s">
        <v>1337</v>
      </c>
      <c r="C199" s="11" t="s">
        <v>575</v>
      </c>
      <c r="D199" s="23">
        <v>38154</v>
      </c>
      <c r="E199" s="2" t="s">
        <v>91</v>
      </c>
      <c r="F199" s="19" t="s">
        <v>1339</v>
      </c>
      <c r="G199" s="11" t="s">
        <v>693</v>
      </c>
      <c r="H199" s="19" t="s">
        <v>1338</v>
      </c>
      <c r="I199" s="4">
        <v>0</v>
      </c>
      <c r="J199" s="22">
        <v>2085</v>
      </c>
      <c r="K199" s="4" t="s">
        <v>1164</v>
      </c>
      <c r="L199" s="4" t="s">
        <v>1164</v>
      </c>
      <c r="M199" s="21">
        <f>SUM(I199:L199)</f>
        <v>2085</v>
      </c>
    </row>
    <row r="200" spans="1:13" x14ac:dyDescent="0.25">
      <c r="A200" s="4">
        <v>199</v>
      </c>
      <c r="B200" s="2" t="s">
        <v>241</v>
      </c>
      <c r="C200" s="2" t="s">
        <v>234</v>
      </c>
      <c r="D200" s="17">
        <v>23629</v>
      </c>
      <c r="E200" s="2" t="s">
        <v>91</v>
      </c>
      <c r="F200" s="2" t="s">
        <v>77</v>
      </c>
      <c r="G200" s="9" t="s">
        <v>1160</v>
      </c>
      <c r="H200" s="9" t="str">
        <f>CONCATENATE(B200,C200,D200)</f>
        <v>REDAELLIROBERTO23629</v>
      </c>
      <c r="I200" s="6">
        <v>2078.79</v>
      </c>
      <c r="J200" s="6">
        <v>0</v>
      </c>
      <c r="K200" s="4" t="s">
        <v>1164</v>
      </c>
      <c r="L200" s="4" t="s">
        <v>1164</v>
      </c>
      <c r="M200" s="6">
        <f>SUM(I200:L200)</f>
        <v>2078.79</v>
      </c>
    </row>
    <row r="201" spans="1:13" x14ac:dyDescent="0.25">
      <c r="A201" s="4">
        <v>200</v>
      </c>
      <c r="B201" s="11" t="s">
        <v>1340</v>
      </c>
      <c r="C201" s="11" t="s">
        <v>206</v>
      </c>
      <c r="D201" s="23">
        <v>29048</v>
      </c>
      <c r="E201" s="2" t="s">
        <v>91</v>
      </c>
      <c r="F201" s="18" t="s">
        <v>1342</v>
      </c>
      <c r="G201" s="11" t="s">
        <v>138</v>
      </c>
      <c r="H201" s="18" t="s">
        <v>1341</v>
      </c>
      <c r="I201" s="4">
        <v>0</v>
      </c>
      <c r="J201" s="20">
        <v>2078.79</v>
      </c>
      <c r="K201" s="4" t="s">
        <v>1164</v>
      </c>
      <c r="L201" s="4" t="s">
        <v>1164</v>
      </c>
      <c r="M201" s="21">
        <f>SUM(I201:L201)</f>
        <v>2078.79</v>
      </c>
    </row>
    <row r="202" spans="1:13" x14ac:dyDescent="0.25">
      <c r="A202" s="4">
        <v>201</v>
      </c>
      <c r="B202" s="11" t="s">
        <v>590</v>
      </c>
      <c r="C202" s="11" t="s">
        <v>111</v>
      </c>
      <c r="D202" s="23">
        <v>33237</v>
      </c>
      <c r="E202" s="2" t="s">
        <v>91</v>
      </c>
      <c r="F202" s="18" t="s">
        <v>1344</v>
      </c>
      <c r="G202" s="11" t="s">
        <v>112</v>
      </c>
      <c r="H202" s="18" t="s">
        <v>1343</v>
      </c>
      <c r="I202" s="4">
        <v>0</v>
      </c>
      <c r="J202" s="20">
        <v>2062.83</v>
      </c>
      <c r="K202" s="4" t="s">
        <v>1164</v>
      </c>
      <c r="L202" s="4" t="s">
        <v>1164</v>
      </c>
      <c r="M202" s="21">
        <f>SUM(I202:L202)</f>
        <v>2062.83</v>
      </c>
    </row>
    <row r="203" spans="1:13" x14ac:dyDescent="0.25">
      <c r="A203" s="4">
        <v>202</v>
      </c>
      <c r="B203" s="2" t="s">
        <v>696</v>
      </c>
      <c r="C203" s="2" t="s">
        <v>117</v>
      </c>
      <c r="D203" s="17">
        <v>37468</v>
      </c>
      <c r="E203" s="2" t="s">
        <v>91</v>
      </c>
      <c r="F203" s="2" t="s">
        <v>66</v>
      </c>
      <c r="G203" s="9" t="s">
        <v>115</v>
      </c>
      <c r="H203" s="9" t="str">
        <f>CONCATENATE(B203,C203,D203)</f>
        <v>FORMENTILUCA37468</v>
      </c>
      <c r="I203" s="4">
        <v>2055</v>
      </c>
      <c r="J203" s="6">
        <v>0</v>
      </c>
      <c r="K203" s="4" t="s">
        <v>1164</v>
      </c>
      <c r="L203" s="4" t="s">
        <v>1164</v>
      </c>
      <c r="M203" s="6">
        <f>SUM(I203:L203)</f>
        <v>2055</v>
      </c>
    </row>
    <row r="204" spans="1:13" x14ac:dyDescent="0.25">
      <c r="A204" s="4">
        <v>203</v>
      </c>
      <c r="B204" s="11" t="s">
        <v>1345</v>
      </c>
      <c r="C204" s="11" t="s">
        <v>9</v>
      </c>
      <c r="D204" s="23">
        <v>36417</v>
      </c>
      <c r="E204" s="2" t="s">
        <v>91</v>
      </c>
      <c r="F204" s="19" t="s">
        <v>1327</v>
      </c>
      <c r="G204" s="11" t="s">
        <v>115</v>
      </c>
      <c r="H204" s="19" t="s">
        <v>1346</v>
      </c>
      <c r="I204" s="4">
        <v>0</v>
      </c>
      <c r="J204" s="22">
        <v>2055</v>
      </c>
      <c r="K204" s="4" t="s">
        <v>1164</v>
      </c>
      <c r="L204" s="4" t="s">
        <v>1164</v>
      </c>
      <c r="M204" s="21">
        <f>SUM(I204:L204)</f>
        <v>2055</v>
      </c>
    </row>
    <row r="205" spans="1:13" x14ac:dyDescent="0.25">
      <c r="A205" s="4">
        <v>204</v>
      </c>
      <c r="B205" s="2" t="s">
        <v>245</v>
      </c>
      <c r="C205" s="2" t="s">
        <v>173</v>
      </c>
      <c r="D205" s="17">
        <v>30566</v>
      </c>
      <c r="E205" s="2" t="s">
        <v>91</v>
      </c>
      <c r="F205" s="2" t="s">
        <v>246</v>
      </c>
      <c r="G205" s="9" t="s">
        <v>100</v>
      </c>
      <c r="H205" s="9" t="str">
        <f>CONCATENATE(B205,C205,D205)</f>
        <v>DAL DOSSOMICHELE30566</v>
      </c>
      <c r="I205" s="6">
        <v>2046.8700000000001</v>
      </c>
      <c r="J205" s="6">
        <v>0</v>
      </c>
      <c r="K205" s="4" t="s">
        <v>1164</v>
      </c>
      <c r="L205" s="4" t="s">
        <v>1164</v>
      </c>
      <c r="M205" s="6">
        <f>SUM(I205:L205)</f>
        <v>2046.8700000000001</v>
      </c>
    </row>
    <row r="206" spans="1:13" x14ac:dyDescent="0.25">
      <c r="A206" s="4">
        <v>205</v>
      </c>
      <c r="B206" s="2" t="s">
        <v>697</v>
      </c>
      <c r="C206" s="2" t="s">
        <v>9</v>
      </c>
      <c r="D206" s="17">
        <v>29169</v>
      </c>
      <c r="E206" s="2" t="s">
        <v>91</v>
      </c>
      <c r="F206" s="2" t="s">
        <v>7</v>
      </c>
      <c r="G206" s="9" t="s">
        <v>138</v>
      </c>
      <c r="H206" s="9" t="str">
        <f>CONCATENATE(B206,C206,D206)</f>
        <v>FADDAANDREA29169</v>
      </c>
      <c r="I206" s="4">
        <v>2040</v>
      </c>
      <c r="J206" s="6">
        <v>0</v>
      </c>
      <c r="K206" s="4" t="s">
        <v>1164</v>
      </c>
      <c r="L206" s="4" t="s">
        <v>1164</v>
      </c>
      <c r="M206" s="6">
        <f>SUM(I206:L206)</f>
        <v>2040</v>
      </c>
    </row>
    <row r="207" spans="1:13" x14ac:dyDescent="0.25">
      <c r="A207" s="4">
        <v>206</v>
      </c>
      <c r="B207" s="11" t="s">
        <v>1347</v>
      </c>
      <c r="C207" s="11" t="s">
        <v>142</v>
      </c>
      <c r="D207" s="23">
        <v>29346</v>
      </c>
      <c r="E207" s="2" t="s">
        <v>91</v>
      </c>
      <c r="F207" s="19" t="s">
        <v>1349</v>
      </c>
      <c r="G207" s="11" t="s">
        <v>138</v>
      </c>
      <c r="H207" s="19" t="s">
        <v>1348</v>
      </c>
      <c r="I207" s="4">
        <v>0</v>
      </c>
      <c r="J207" s="22">
        <v>2040</v>
      </c>
      <c r="K207" s="4" t="s">
        <v>1164</v>
      </c>
      <c r="L207" s="4" t="s">
        <v>1164</v>
      </c>
      <c r="M207" s="21">
        <f>SUM(I207:L207)</f>
        <v>2040</v>
      </c>
    </row>
    <row r="208" spans="1:13" x14ac:dyDescent="0.25">
      <c r="A208" s="4">
        <v>207</v>
      </c>
      <c r="B208" s="2" t="s">
        <v>249</v>
      </c>
      <c r="C208" s="2" t="s">
        <v>250</v>
      </c>
      <c r="D208" s="17">
        <v>29455</v>
      </c>
      <c r="E208" s="2" t="s">
        <v>91</v>
      </c>
      <c r="F208" s="2" t="s">
        <v>251</v>
      </c>
      <c r="G208" s="9" t="s">
        <v>138</v>
      </c>
      <c r="H208" s="9" t="str">
        <f>CONCATENATE(B208,C208,D208)</f>
        <v>COCCAGLIOIVAN29455</v>
      </c>
      <c r="I208" s="6">
        <v>2014.95</v>
      </c>
      <c r="J208" s="6">
        <v>0</v>
      </c>
      <c r="K208" s="4" t="s">
        <v>1164</v>
      </c>
      <c r="L208" s="4" t="s">
        <v>1164</v>
      </c>
      <c r="M208" s="6">
        <f>SUM(I208:L208)</f>
        <v>2014.95</v>
      </c>
    </row>
    <row r="209" spans="1:13" x14ac:dyDescent="0.25">
      <c r="A209" s="4">
        <v>208</v>
      </c>
      <c r="B209" s="11" t="s">
        <v>1350</v>
      </c>
      <c r="C209" s="11" t="s">
        <v>142</v>
      </c>
      <c r="D209" s="23">
        <v>30068</v>
      </c>
      <c r="E209" s="2" t="s">
        <v>91</v>
      </c>
      <c r="F209" s="18" t="s">
        <v>1270</v>
      </c>
      <c r="G209" s="11" t="s">
        <v>100</v>
      </c>
      <c r="H209" s="18" t="s">
        <v>1351</v>
      </c>
      <c r="I209" s="4">
        <v>0</v>
      </c>
      <c r="J209" s="20">
        <v>2014.95</v>
      </c>
      <c r="K209" s="4" t="s">
        <v>1164</v>
      </c>
      <c r="L209" s="4" t="s">
        <v>1164</v>
      </c>
      <c r="M209" s="21">
        <f>SUM(I209:L209)</f>
        <v>2014.95</v>
      </c>
    </row>
    <row r="210" spans="1:13" x14ac:dyDescent="0.25">
      <c r="A210" s="4">
        <v>209</v>
      </c>
      <c r="B210" s="2" t="s">
        <v>699</v>
      </c>
      <c r="C210" s="2" t="s">
        <v>285</v>
      </c>
      <c r="D210" s="17">
        <v>36345</v>
      </c>
      <c r="E210" s="2" t="s">
        <v>91</v>
      </c>
      <c r="F210" s="2" t="s">
        <v>182</v>
      </c>
      <c r="G210" s="9" t="s">
        <v>115</v>
      </c>
      <c r="H210" s="9" t="str">
        <f>CONCATENATE(B210,C210,D210)</f>
        <v>MAZZUCCONINICOLA36345</v>
      </c>
      <c r="I210" s="4">
        <v>2010</v>
      </c>
      <c r="J210" s="6">
        <v>0</v>
      </c>
      <c r="K210" s="4" t="s">
        <v>1164</v>
      </c>
      <c r="L210" s="4" t="s">
        <v>1164</v>
      </c>
      <c r="M210" s="6">
        <f>SUM(I210:L210)</f>
        <v>2010</v>
      </c>
    </row>
    <row r="211" spans="1:13" x14ac:dyDescent="0.25">
      <c r="A211" s="4">
        <v>210</v>
      </c>
      <c r="B211" s="11" t="s">
        <v>1352</v>
      </c>
      <c r="C211" s="11" t="s">
        <v>769</v>
      </c>
      <c r="D211" s="23">
        <v>29532</v>
      </c>
      <c r="E211" s="2" t="s">
        <v>91</v>
      </c>
      <c r="F211" s="19" t="s">
        <v>1314</v>
      </c>
      <c r="G211" s="11" t="s">
        <v>138</v>
      </c>
      <c r="H211" s="19" t="s">
        <v>1353</v>
      </c>
      <c r="I211" s="4">
        <v>0</v>
      </c>
      <c r="J211" s="22">
        <v>2010</v>
      </c>
      <c r="K211" s="4" t="s">
        <v>1164</v>
      </c>
      <c r="L211" s="4" t="s">
        <v>1164</v>
      </c>
      <c r="M211" s="21">
        <f>SUM(I211:L211)</f>
        <v>2010</v>
      </c>
    </row>
    <row r="212" spans="1:13" x14ac:dyDescent="0.25">
      <c r="A212" s="4">
        <v>211</v>
      </c>
      <c r="B212" s="2" t="s">
        <v>252</v>
      </c>
      <c r="C212" s="2" t="s">
        <v>98</v>
      </c>
      <c r="D212" s="17">
        <v>22294</v>
      </c>
      <c r="E212" s="2" t="s">
        <v>91</v>
      </c>
      <c r="F212" s="2" t="s">
        <v>66</v>
      </c>
      <c r="G212" s="9" t="s">
        <v>1160</v>
      </c>
      <c r="H212" s="9" t="str">
        <f>CONCATENATE(B212,C212,D212)</f>
        <v>VASSANELLIDIEGO22294</v>
      </c>
      <c r="I212" s="6">
        <v>1998.99</v>
      </c>
      <c r="J212" s="6">
        <v>0</v>
      </c>
      <c r="K212" s="4" t="s">
        <v>1164</v>
      </c>
      <c r="L212" s="4" t="s">
        <v>1164</v>
      </c>
      <c r="M212" s="6">
        <f>SUM(I212:L212)</f>
        <v>1998.99</v>
      </c>
    </row>
    <row r="213" spans="1:13" x14ac:dyDescent="0.25">
      <c r="A213" s="4">
        <v>212</v>
      </c>
      <c r="B213" s="2" t="s">
        <v>700</v>
      </c>
      <c r="C213" s="2" t="s">
        <v>149</v>
      </c>
      <c r="D213" s="17">
        <v>31753</v>
      </c>
      <c r="E213" s="2" t="s">
        <v>91</v>
      </c>
      <c r="F213" s="2" t="s">
        <v>7</v>
      </c>
      <c r="G213" s="9" t="s">
        <v>100</v>
      </c>
      <c r="H213" s="9" t="str">
        <f>CONCATENATE(B213,C213,D213)</f>
        <v>TEMPONIFRANCESCO31753</v>
      </c>
      <c r="I213" s="4">
        <v>1995</v>
      </c>
      <c r="J213" s="6">
        <v>0</v>
      </c>
      <c r="K213" s="4" t="s">
        <v>1164</v>
      </c>
      <c r="L213" s="4" t="s">
        <v>1164</v>
      </c>
      <c r="M213" s="6">
        <f>SUM(I213:L213)</f>
        <v>1995</v>
      </c>
    </row>
    <row r="214" spans="1:13" x14ac:dyDescent="0.25">
      <c r="A214" s="4">
        <v>213</v>
      </c>
      <c r="B214" s="11" t="s">
        <v>643</v>
      </c>
      <c r="C214" s="11" t="s">
        <v>199</v>
      </c>
      <c r="D214" s="23">
        <v>27892</v>
      </c>
      <c r="E214" s="2" t="s">
        <v>91</v>
      </c>
      <c r="F214" s="19" t="s">
        <v>1355</v>
      </c>
      <c r="G214" s="11" t="s">
        <v>118</v>
      </c>
      <c r="H214" s="19" t="s">
        <v>1354</v>
      </c>
      <c r="I214" s="4">
        <v>0</v>
      </c>
      <c r="J214" s="22">
        <v>1995</v>
      </c>
      <c r="K214" s="4" t="s">
        <v>1164</v>
      </c>
      <c r="L214" s="4" t="s">
        <v>1164</v>
      </c>
      <c r="M214" s="21">
        <f>SUM(I214:L214)</f>
        <v>1995</v>
      </c>
    </row>
    <row r="215" spans="1:13" x14ac:dyDescent="0.25">
      <c r="A215" s="4">
        <v>214</v>
      </c>
      <c r="B215" s="2" t="s">
        <v>944</v>
      </c>
      <c r="C215" s="2" t="s">
        <v>228</v>
      </c>
      <c r="D215" s="17">
        <v>38064</v>
      </c>
      <c r="E215" s="2" t="s">
        <v>91</v>
      </c>
      <c r="F215" s="2" t="s">
        <v>246</v>
      </c>
      <c r="G215" s="9" t="s">
        <v>693</v>
      </c>
      <c r="H215" s="9" t="str">
        <f>CONCATENATE(B215,C215,D215)</f>
        <v>MUSSATTIMICHAEL38064</v>
      </c>
      <c r="I215" s="4">
        <v>302</v>
      </c>
      <c r="J215" s="6">
        <f>VLOOKUP(H215,'[1]CLASSIFICA UNITA DOLOMITICA'!$B$2:$C$471,2,FALSE)</f>
        <v>1683</v>
      </c>
      <c r="K215" s="4" t="s">
        <v>1164</v>
      </c>
      <c r="L215" s="4" t="s">
        <v>1164</v>
      </c>
      <c r="M215" s="6">
        <f>SUM(I215:L215)</f>
        <v>1985</v>
      </c>
    </row>
    <row r="216" spans="1:13" x14ac:dyDescent="0.25">
      <c r="A216" s="4">
        <v>215</v>
      </c>
      <c r="B216" s="11" t="s">
        <v>1356</v>
      </c>
      <c r="C216" s="11" t="s">
        <v>654</v>
      </c>
      <c r="D216" s="23">
        <v>29945</v>
      </c>
      <c r="E216" s="2" t="s">
        <v>91</v>
      </c>
      <c r="F216" s="18" t="s">
        <v>372</v>
      </c>
      <c r="G216" s="11" t="s">
        <v>138</v>
      </c>
      <c r="H216" s="18" t="s">
        <v>1357</v>
      </c>
      <c r="I216" s="4">
        <v>0</v>
      </c>
      <c r="J216" s="20">
        <v>1983.0300000000002</v>
      </c>
      <c r="K216" s="4" t="s">
        <v>1164</v>
      </c>
      <c r="L216" s="4" t="s">
        <v>1164</v>
      </c>
      <c r="M216" s="21">
        <f>SUM(I216:L216)</f>
        <v>1983.0300000000002</v>
      </c>
    </row>
    <row r="217" spans="1:13" x14ac:dyDescent="0.25">
      <c r="A217" s="4">
        <v>216</v>
      </c>
      <c r="B217" s="2" t="s">
        <v>256</v>
      </c>
      <c r="C217" s="2" t="s">
        <v>257</v>
      </c>
      <c r="D217" s="17">
        <v>33486</v>
      </c>
      <c r="E217" s="2" t="s">
        <v>91</v>
      </c>
      <c r="F217" s="2" t="s">
        <v>258</v>
      </c>
      <c r="G217" s="9" t="s">
        <v>112</v>
      </c>
      <c r="H217" s="9" t="str">
        <f>CONCATENATE(B217,C217,D217)</f>
        <v>CARRETTAMIRCO33486</v>
      </c>
      <c r="I217" s="6">
        <v>1967.0700000000002</v>
      </c>
      <c r="J217" s="6">
        <v>0</v>
      </c>
      <c r="K217" s="4" t="s">
        <v>1164</v>
      </c>
      <c r="L217" s="4" t="s">
        <v>1164</v>
      </c>
      <c r="M217" s="6">
        <f>SUM(I217:L217)</f>
        <v>1967.0700000000002</v>
      </c>
    </row>
    <row r="218" spans="1:13" x14ac:dyDescent="0.25">
      <c r="A218" s="4">
        <v>217</v>
      </c>
      <c r="B218" s="2" t="s">
        <v>702</v>
      </c>
      <c r="C218" s="2" t="s">
        <v>549</v>
      </c>
      <c r="D218" s="17">
        <v>36591</v>
      </c>
      <c r="E218" s="2" t="s">
        <v>91</v>
      </c>
      <c r="F218" s="2" t="s">
        <v>130</v>
      </c>
      <c r="G218" s="9" t="s">
        <v>93</v>
      </c>
      <c r="H218" s="9" t="str">
        <f>CONCATENATE(B218,C218,D218)</f>
        <v>VIRGILIGIACOMO36591</v>
      </c>
      <c r="I218" s="4">
        <v>1965</v>
      </c>
      <c r="J218" s="6">
        <v>0</v>
      </c>
      <c r="K218" s="4" t="s">
        <v>1164</v>
      </c>
      <c r="L218" s="4" t="s">
        <v>1164</v>
      </c>
      <c r="M218" s="6">
        <f>SUM(I218:L218)</f>
        <v>1965</v>
      </c>
    </row>
    <row r="219" spans="1:13" x14ac:dyDescent="0.25">
      <c r="A219" s="4">
        <v>218</v>
      </c>
      <c r="B219" s="2" t="s">
        <v>373</v>
      </c>
      <c r="C219" s="2" t="s">
        <v>290</v>
      </c>
      <c r="D219" s="17">
        <v>25527</v>
      </c>
      <c r="E219" s="2" t="s">
        <v>91</v>
      </c>
      <c r="F219" s="2" t="s">
        <v>22</v>
      </c>
      <c r="G219" s="9" t="s">
        <v>168</v>
      </c>
      <c r="H219" s="9" t="str">
        <f>CONCATENATE(B219,C219,D219)</f>
        <v>FERRARILORENZO25527</v>
      </c>
      <c r="I219" s="4">
        <v>346</v>
      </c>
      <c r="J219" s="6">
        <f>VLOOKUP(H219,'[1]CLASSIFICA UNITA DOLOMITICA'!$B$2:$C$471,2,FALSE)</f>
        <v>1611</v>
      </c>
      <c r="K219" s="4" t="s">
        <v>1164</v>
      </c>
      <c r="L219" s="4" t="s">
        <v>1164</v>
      </c>
      <c r="M219" s="6">
        <f>SUM(I219:L219)</f>
        <v>1957</v>
      </c>
    </row>
    <row r="220" spans="1:13" x14ac:dyDescent="0.25">
      <c r="A220" s="4">
        <v>219</v>
      </c>
      <c r="B220" s="2" t="s">
        <v>259</v>
      </c>
      <c r="C220" s="2" t="s">
        <v>96</v>
      </c>
      <c r="D220" s="17">
        <v>29045</v>
      </c>
      <c r="E220" s="2" t="s">
        <v>91</v>
      </c>
      <c r="F220" s="2" t="s">
        <v>123</v>
      </c>
      <c r="G220" s="9" t="s">
        <v>138</v>
      </c>
      <c r="H220" s="9" t="str">
        <f>CONCATENATE(B220,C220,D220)</f>
        <v>RIVOLTACRISTIAN29045</v>
      </c>
      <c r="I220" s="6">
        <v>1951.1100000000001</v>
      </c>
      <c r="J220" s="6">
        <v>0</v>
      </c>
      <c r="K220" s="4" t="s">
        <v>1164</v>
      </c>
      <c r="L220" s="4" t="s">
        <v>1164</v>
      </c>
      <c r="M220" s="6">
        <f>SUM(I220:L220)</f>
        <v>1951.1100000000001</v>
      </c>
    </row>
    <row r="221" spans="1:13" x14ac:dyDescent="0.25">
      <c r="A221" s="4">
        <v>220</v>
      </c>
      <c r="B221" s="11" t="s">
        <v>1358</v>
      </c>
      <c r="C221" s="11" t="s">
        <v>203</v>
      </c>
      <c r="D221" s="23">
        <v>26936</v>
      </c>
      <c r="E221" s="2" t="s">
        <v>91</v>
      </c>
      <c r="F221" s="18" t="s">
        <v>559</v>
      </c>
      <c r="G221" s="11" t="s">
        <v>118</v>
      </c>
      <c r="H221" s="18" t="s">
        <v>1359</v>
      </c>
      <c r="I221" s="4">
        <v>0</v>
      </c>
      <c r="J221" s="20">
        <v>1951.1100000000001</v>
      </c>
      <c r="K221" s="4" t="s">
        <v>1164</v>
      </c>
      <c r="L221" s="4" t="s">
        <v>1164</v>
      </c>
      <c r="M221" s="21">
        <f>SUM(I221:L221)</f>
        <v>1951.1100000000001</v>
      </c>
    </row>
    <row r="222" spans="1:13" x14ac:dyDescent="0.25">
      <c r="A222" s="4">
        <v>221</v>
      </c>
      <c r="B222" s="2" t="s">
        <v>703</v>
      </c>
      <c r="C222" s="2" t="s">
        <v>385</v>
      </c>
      <c r="D222" s="17">
        <v>37468</v>
      </c>
      <c r="E222" s="2" t="s">
        <v>91</v>
      </c>
      <c r="F222" s="2" t="s">
        <v>3</v>
      </c>
      <c r="G222" s="9" t="s">
        <v>93</v>
      </c>
      <c r="H222" s="9" t="str">
        <f>CONCATENATE(B222,C222,D222)</f>
        <v>CONTIFILIPPO37468</v>
      </c>
      <c r="I222" s="4">
        <v>1950</v>
      </c>
      <c r="J222" s="6">
        <v>0</v>
      </c>
      <c r="K222" s="4" t="s">
        <v>1164</v>
      </c>
      <c r="L222" s="4" t="s">
        <v>1164</v>
      </c>
      <c r="M222" s="6">
        <f>SUM(I222:L222)</f>
        <v>1950</v>
      </c>
    </row>
    <row r="223" spans="1:13" x14ac:dyDescent="0.25">
      <c r="A223" s="4">
        <v>222</v>
      </c>
      <c r="B223" s="2" t="s">
        <v>260</v>
      </c>
      <c r="C223" s="2" t="s">
        <v>261</v>
      </c>
      <c r="D223" s="17">
        <v>23729</v>
      </c>
      <c r="E223" s="2" t="s">
        <v>91</v>
      </c>
      <c r="F223" s="2" t="s">
        <v>262</v>
      </c>
      <c r="G223" s="9" t="s">
        <v>1160</v>
      </c>
      <c r="H223" s="9" t="str">
        <f>CONCATENATE(B223,C223,D223)</f>
        <v>RADAELLISAMUELE ANGELO23729</v>
      </c>
      <c r="I223" s="6">
        <v>1935.15</v>
      </c>
      <c r="J223" s="6">
        <v>0</v>
      </c>
      <c r="K223" s="4" t="s">
        <v>1164</v>
      </c>
      <c r="L223" s="4" t="s">
        <v>1164</v>
      </c>
      <c r="M223" s="6">
        <f>SUM(I223:L223)</f>
        <v>1935.15</v>
      </c>
    </row>
    <row r="224" spans="1:13" x14ac:dyDescent="0.25">
      <c r="A224" s="4">
        <v>223</v>
      </c>
      <c r="B224" s="11" t="s">
        <v>1360</v>
      </c>
      <c r="C224" s="11" t="s">
        <v>1361</v>
      </c>
      <c r="D224" s="23">
        <v>31239</v>
      </c>
      <c r="E224" s="2" t="s">
        <v>91</v>
      </c>
      <c r="F224" s="18" t="s">
        <v>1363</v>
      </c>
      <c r="G224" s="11" t="s">
        <v>100</v>
      </c>
      <c r="H224" s="18" t="s">
        <v>1362</v>
      </c>
      <c r="I224" s="4">
        <v>0</v>
      </c>
      <c r="J224" s="20">
        <v>1935.15</v>
      </c>
      <c r="K224" s="4" t="s">
        <v>1164</v>
      </c>
      <c r="L224" s="4" t="s">
        <v>1164</v>
      </c>
      <c r="M224" s="21">
        <f>SUM(I224:L224)</f>
        <v>1935.15</v>
      </c>
    </row>
    <row r="225" spans="1:13" x14ac:dyDescent="0.25">
      <c r="A225" s="4">
        <v>224</v>
      </c>
      <c r="B225" s="2" t="s">
        <v>705</v>
      </c>
      <c r="C225" s="2" t="s">
        <v>285</v>
      </c>
      <c r="D225" s="17">
        <v>29254</v>
      </c>
      <c r="E225" s="2" t="s">
        <v>91</v>
      </c>
      <c r="F225" s="2" t="s">
        <v>706</v>
      </c>
      <c r="G225" s="9" t="s">
        <v>138</v>
      </c>
      <c r="H225" s="9" t="str">
        <f>CONCATENATE(B225,C225,D225)</f>
        <v>RAMANICOLA29254</v>
      </c>
      <c r="I225" s="4">
        <v>1920</v>
      </c>
      <c r="J225" s="6">
        <v>0</v>
      </c>
      <c r="K225" s="4" t="s">
        <v>1164</v>
      </c>
      <c r="L225" s="4" t="s">
        <v>1164</v>
      </c>
      <c r="M225" s="6">
        <f>SUM(I225:L225)</f>
        <v>1920</v>
      </c>
    </row>
    <row r="226" spans="1:13" x14ac:dyDescent="0.25">
      <c r="A226" s="4">
        <v>225</v>
      </c>
      <c r="B226" s="11" t="s">
        <v>1364</v>
      </c>
      <c r="C226" s="11" t="s">
        <v>9</v>
      </c>
      <c r="D226" s="23">
        <v>35435</v>
      </c>
      <c r="E226" s="2" t="s">
        <v>91</v>
      </c>
      <c r="F226" s="19" t="s">
        <v>1366</v>
      </c>
      <c r="G226" s="11" t="s">
        <v>115</v>
      </c>
      <c r="H226" s="19" t="s">
        <v>1365</v>
      </c>
      <c r="I226" s="4">
        <v>0</v>
      </c>
      <c r="J226" s="22">
        <v>1920</v>
      </c>
      <c r="K226" s="4" t="s">
        <v>1164</v>
      </c>
      <c r="L226" s="4" t="s">
        <v>1164</v>
      </c>
      <c r="M226" s="21">
        <f>SUM(I226:L226)</f>
        <v>1920</v>
      </c>
    </row>
    <row r="227" spans="1:13" x14ac:dyDescent="0.25">
      <c r="A227" s="4">
        <v>226</v>
      </c>
      <c r="B227" s="2" t="s">
        <v>263</v>
      </c>
      <c r="C227" s="2" t="s">
        <v>264</v>
      </c>
      <c r="D227" s="17">
        <v>30031</v>
      </c>
      <c r="E227" s="2" t="s">
        <v>91</v>
      </c>
      <c r="F227" s="2" t="s">
        <v>265</v>
      </c>
      <c r="G227" s="9" t="s">
        <v>100</v>
      </c>
      <c r="H227" s="9" t="str">
        <f>CONCATENATE(B227,C227,D227)</f>
        <v>FIACCADORIDAVIDE GUIDO30031</v>
      </c>
      <c r="I227" s="6">
        <v>1919.19</v>
      </c>
      <c r="J227" s="6">
        <v>0</v>
      </c>
      <c r="K227" s="4" t="s">
        <v>1164</v>
      </c>
      <c r="L227" s="4" t="s">
        <v>1164</v>
      </c>
      <c r="M227" s="6">
        <f>SUM(I227:L227)</f>
        <v>1919.19</v>
      </c>
    </row>
    <row r="228" spans="1:13" x14ac:dyDescent="0.25">
      <c r="A228" s="4">
        <v>227</v>
      </c>
      <c r="B228" s="11" t="s">
        <v>1367</v>
      </c>
      <c r="C228" s="11" t="s">
        <v>137</v>
      </c>
      <c r="D228" s="23">
        <v>26686</v>
      </c>
      <c r="E228" s="2" t="s">
        <v>91</v>
      </c>
      <c r="F228" s="18" t="s">
        <v>1179</v>
      </c>
      <c r="G228" s="11" t="s">
        <v>118</v>
      </c>
      <c r="H228" s="18" t="s">
        <v>1368</v>
      </c>
      <c r="I228" s="4">
        <v>0</v>
      </c>
      <c r="J228" s="20">
        <v>1919.19</v>
      </c>
      <c r="K228" s="4" t="s">
        <v>1164</v>
      </c>
      <c r="L228" s="4" t="s">
        <v>1164</v>
      </c>
      <c r="M228" s="21">
        <f>SUM(I228:L228)</f>
        <v>1919.19</v>
      </c>
    </row>
    <row r="229" spans="1:13" x14ac:dyDescent="0.25">
      <c r="A229" s="4">
        <v>228</v>
      </c>
      <c r="B229" s="2" t="s">
        <v>707</v>
      </c>
      <c r="C229" s="2" t="s">
        <v>434</v>
      </c>
      <c r="D229" s="17">
        <v>23989</v>
      </c>
      <c r="E229" s="2" t="s">
        <v>91</v>
      </c>
      <c r="F229" s="2" t="s">
        <v>456</v>
      </c>
      <c r="G229" s="9" t="s">
        <v>1160</v>
      </c>
      <c r="H229" s="9" t="str">
        <f>CONCATENATE(B229,C229,D229)</f>
        <v>ROSSATOMARIO23989</v>
      </c>
      <c r="I229" s="4">
        <v>1905</v>
      </c>
      <c r="J229" s="6">
        <v>0</v>
      </c>
      <c r="K229" s="4" t="s">
        <v>1164</v>
      </c>
      <c r="L229" s="4" t="s">
        <v>1164</v>
      </c>
      <c r="M229" s="6">
        <f>SUM(I229:L229)</f>
        <v>1905</v>
      </c>
    </row>
    <row r="230" spans="1:13" x14ac:dyDescent="0.25">
      <c r="A230" s="4">
        <v>229</v>
      </c>
      <c r="B230" s="2" t="s">
        <v>266</v>
      </c>
      <c r="C230" s="2" t="s">
        <v>267</v>
      </c>
      <c r="D230" s="17">
        <v>26412</v>
      </c>
      <c r="E230" s="2" t="s">
        <v>91</v>
      </c>
      <c r="F230" s="2" t="s">
        <v>268</v>
      </c>
      <c r="G230" s="9" t="s">
        <v>118</v>
      </c>
      <c r="H230" s="9" t="str">
        <f>CONCATENATE(B230,C230,D230)</f>
        <v>D'ALESSANDROMASSIMO26412</v>
      </c>
      <c r="I230" s="6">
        <v>1903.23</v>
      </c>
      <c r="J230" s="6">
        <v>0</v>
      </c>
      <c r="K230" s="4" t="s">
        <v>1164</v>
      </c>
      <c r="L230" s="4" t="s">
        <v>1164</v>
      </c>
      <c r="M230" s="6">
        <f>SUM(I230:L230)</f>
        <v>1903.23</v>
      </c>
    </row>
    <row r="231" spans="1:13" x14ac:dyDescent="0.25">
      <c r="A231" s="4">
        <v>230</v>
      </c>
      <c r="B231" s="2" t="s">
        <v>708</v>
      </c>
      <c r="C231" s="2" t="s">
        <v>206</v>
      </c>
      <c r="D231" s="17">
        <v>36082</v>
      </c>
      <c r="E231" s="2" t="s">
        <v>91</v>
      </c>
      <c r="F231" s="2" t="s">
        <v>182</v>
      </c>
      <c r="G231" s="9" t="s">
        <v>115</v>
      </c>
      <c r="H231" s="9" t="str">
        <f>CONCATENATE(B231,C231,D231)</f>
        <v>BOLISPAOLO36082</v>
      </c>
      <c r="I231" s="4">
        <v>1890</v>
      </c>
      <c r="J231" s="6">
        <v>0</v>
      </c>
      <c r="K231" s="4" t="s">
        <v>1164</v>
      </c>
      <c r="L231" s="4" t="s">
        <v>1164</v>
      </c>
      <c r="M231" s="6">
        <f>SUM(I231:L231)</f>
        <v>1890</v>
      </c>
    </row>
    <row r="232" spans="1:13" x14ac:dyDescent="0.25">
      <c r="A232" s="4">
        <v>231</v>
      </c>
      <c r="B232" s="11" t="s">
        <v>1072</v>
      </c>
      <c r="C232" s="11" t="s">
        <v>9</v>
      </c>
      <c r="D232" s="23">
        <v>26423</v>
      </c>
      <c r="E232" s="2" t="s">
        <v>91</v>
      </c>
      <c r="F232" s="19" t="s">
        <v>274</v>
      </c>
      <c r="G232" s="11" t="s">
        <v>118</v>
      </c>
      <c r="H232" s="19" t="s">
        <v>1369</v>
      </c>
      <c r="I232" s="4">
        <v>0</v>
      </c>
      <c r="J232" s="22">
        <v>1890</v>
      </c>
      <c r="K232" s="4" t="s">
        <v>1164</v>
      </c>
      <c r="L232" s="4" t="s">
        <v>1164</v>
      </c>
      <c r="M232" s="21">
        <f>SUM(I232:L232)</f>
        <v>1890</v>
      </c>
    </row>
    <row r="233" spans="1:13" x14ac:dyDescent="0.25">
      <c r="A233" s="4">
        <v>232</v>
      </c>
      <c r="B233" s="2" t="s">
        <v>269</v>
      </c>
      <c r="C233" s="2" t="s">
        <v>270</v>
      </c>
      <c r="D233" s="17">
        <v>26084</v>
      </c>
      <c r="E233" s="2" t="s">
        <v>91</v>
      </c>
      <c r="F233" s="2" t="s">
        <v>271</v>
      </c>
      <c r="G233" s="9" t="s">
        <v>168</v>
      </c>
      <c r="H233" s="9" t="str">
        <f>CONCATENATE(B233,C233,D233)</f>
        <v>GUALDIFAUSTO26084</v>
      </c>
      <c r="I233" s="6">
        <v>1887.2700000000002</v>
      </c>
      <c r="J233" s="6">
        <v>0</v>
      </c>
      <c r="K233" s="4" t="s">
        <v>1164</v>
      </c>
      <c r="L233" s="4" t="s">
        <v>1164</v>
      </c>
      <c r="M233" s="6">
        <f>SUM(I233:L233)</f>
        <v>1887.2700000000002</v>
      </c>
    </row>
    <row r="234" spans="1:13" x14ac:dyDescent="0.25">
      <c r="A234" s="4">
        <v>233</v>
      </c>
      <c r="B234" s="2" t="s">
        <v>709</v>
      </c>
      <c r="C234" s="2" t="s">
        <v>710</v>
      </c>
      <c r="D234" s="17">
        <v>33367</v>
      </c>
      <c r="E234" s="2" t="s">
        <v>91</v>
      </c>
      <c r="F234" s="2" t="s">
        <v>66</v>
      </c>
      <c r="G234" s="9" t="s">
        <v>112</v>
      </c>
      <c r="H234" s="9" t="str">
        <f>CONCATENATE(B234,C234,D234)</f>
        <v>TORNAGHISACHA33367</v>
      </c>
      <c r="I234" s="4">
        <v>1875</v>
      </c>
      <c r="J234" s="6">
        <v>0</v>
      </c>
      <c r="K234" s="4" t="s">
        <v>1164</v>
      </c>
      <c r="L234" s="4" t="s">
        <v>1164</v>
      </c>
      <c r="M234" s="6">
        <f>SUM(I234:L234)</f>
        <v>1875</v>
      </c>
    </row>
    <row r="235" spans="1:13" x14ac:dyDescent="0.25">
      <c r="A235" s="4">
        <v>234</v>
      </c>
      <c r="B235" s="11" t="s">
        <v>1370</v>
      </c>
      <c r="C235" s="11" t="s">
        <v>1371</v>
      </c>
      <c r="D235" s="23">
        <v>27037</v>
      </c>
      <c r="E235" s="2" t="s">
        <v>91</v>
      </c>
      <c r="F235" s="19" t="s">
        <v>1373</v>
      </c>
      <c r="G235" s="11" t="s">
        <v>118</v>
      </c>
      <c r="H235" s="19" t="s">
        <v>1372</v>
      </c>
      <c r="I235" s="4">
        <v>0</v>
      </c>
      <c r="J235" s="22">
        <v>1875</v>
      </c>
      <c r="K235" s="4" t="s">
        <v>1164</v>
      </c>
      <c r="L235" s="4" t="s">
        <v>1164</v>
      </c>
      <c r="M235" s="21">
        <f>SUM(I235:L235)</f>
        <v>1875</v>
      </c>
    </row>
    <row r="236" spans="1:13" x14ac:dyDescent="0.25">
      <c r="A236" s="4">
        <v>235</v>
      </c>
      <c r="B236" s="2" t="s">
        <v>272</v>
      </c>
      <c r="C236" s="2" t="s">
        <v>273</v>
      </c>
      <c r="D236" s="17">
        <v>28428</v>
      </c>
      <c r="E236" s="2" t="s">
        <v>91</v>
      </c>
      <c r="F236" s="2" t="s">
        <v>274</v>
      </c>
      <c r="G236" s="9" t="s">
        <v>138</v>
      </c>
      <c r="H236" s="9" t="str">
        <f>CONCATENATE(B236,C236,D236)</f>
        <v>VENTURINIMIRKO28428</v>
      </c>
      <c r="I236" s="6">
        <v>1871.3100000000002</v>
      </c>
      <c r="J236" s="6">
        <v>0</v>
      </c>
      <c r="K236" s="4" t="s">
        <v>1164</v>
      </c>
      <c r="L236" s="4" t="s">
        <v>1164</v>
      </c>
      <c r="M236" s="6">
        <f>SUM(I236:L236)</f>
        <v>1871.3100000000002</v>
      </c>
    </row>
    <row r="237" spans="1:13" x14ac:dyDescent="0.25">
      <c r="A237" s="4">
        <v>236</v>
      </c>
      <c r="B237" s="11" t="s">
        <v>1374</v>
      </c>
      <c r="C237" s="11" t="s">
        <v>209</v>
      </c>
      <c r="D237" s="23">
        <v>33042</v>
      </c>
      <c r="E237" s="2" t="s">
        <v>91</v>
      </c>
      <c r="F237" s="18" t="s">
        <v>1376</v>
      </c>
      <c r="G237" s="11" t="s">
        <v>112</v>
      </c>
      <c r="H237" s="18" t="s">
        <v>1375</v>
      </c>
      <c r="I237" s="4">
        <v>0</v>
      </c>
      <c r="J237" s="20">
        <v>1871.3100000000002</v>
      </c>
      <c r="K237" s="4" t="s">
        <v>1164</v>
      </c>
      <c r="L237" s="4" t="s">
        <v>1164</v>
      </c>
      <c r="M237" s="21">
        <f>SUM(I237:L237)</f>
        <v>1871.3100000000002</v>
      </c>
    </row>
    <row r="238" spans="1:13" x14ac:dyDescent="0.25">
      <c r="A238" s="4">
        <v>237</v>
      </c>
      <c r="B238" s="11" t="s">
        <v>1377</v>
      </c>
      <c r="C238" s="11" t="s">
        <v>117</v>
      </c>
      <c r="D238" s="23">
        <v>28185</v>
      </c>
      <c r="E238" s="2" t="s">
        <v>91</v>
      </c>
      <c r="F238" s="19" t="s">
        <v>1193</v>
      </c>
      <c r="G238" s="11" t="s">
        <v>138</v>
      </c>
      <c r="H238" s="19" t="s">
        <v>1378</v>
      </c>
      <c r="I238" s="4">
        <v>0</v>
      </c>
      <c r="J238" s="22">
        <v>1860</v>
      </c>
      <c r="K238" s="4" t="s">
        <v>1164</v>
      </c>
      <c r="L238" s="4" t="s">
        <v>1164</v>
      </c>
      <c r="M238" s="21">
        <f>SUM(I238:L238)</f>
        <v>1860</v>
      </c>
    </row>
    <row r="239" spans="1:13" x14ac:dyDescent="0.25">
      <c r="A239" s="4">
        <v>238</v>
      </c>
      <c r="B239" s="2" t="s">
        <v>947</v>
      </c>
      <c r="C239" s="2" t="s">
        <v>195</v>
      </c>
      <c r="D239" s="17">
        <v>27845</v>
      </c>
      <c r="E239" s="2" t="s">
        <v>91</v>
      </c>
      <c r="F239" s="2" t="s">
        <v>948</v>
      </c>
      <c r="G239" s="9" t="s">
        <v>118</v>
      </c>
      <c r="H239" s="9" t="str">
        <f>CONCATENATE(B239,C239,D239)</f>
        <v>PIFFERMAURO27845</v>
      </c>
      <c r="I239" s="4">
        <v>294</v>
      </c>
      <c r="J239" s="6">
        <f>VLOOKUP(H239,'[1]CLASSIFICA UNITA DOLOMITICA'!$B$2:$C$471,2,FALSE)</f>
        <v>1563</v>
      </c>
      <c r="K239" s="4" t="s">
        <v>1164</v>
      </c>
      <c r="L239" s="4" t="s">
        <v>1164</v>
      </c>
      <c r="M239" s="6">
        <f>SUM(I239:L239)</f>
        <v>1857</v>
      </c>
    </row>
    <row r="240" spans="1:13" x14ac:dyDescent="0.25">
      <c r="A240" s="4">
        <v>239</v>
      </c>
      <c r="B240" s="2" t="s">
        <v>829</v>
      </c>
      <c r="C240" s="2" t="s">
        <v>267</v>
      </c>
      <c r="D240" s="17">
        <v>24995</v>
      </c>
      <c r="E240" s="2" t="s">
        <v>91</v>
      </c>
      <c r="F240" s="2" t="s">
        <v>22</v>
      </c>
      <c r="G240" s="9" t="s">
        <v>168</v>
      </c>
      <c r="H240" s="9" t="str">
        <f>CONCATENATE(B240,C240,D240)</f>
        <v>ZAFFIGNANIMASSIMO24995</v>
      </c>
      <c r="I240" s="4">
        <v>915</v>
      </c>
      <c r="J240" s="6">
        <f>VLOOKUP(H240,'[1]CLASSIFICA UNITA DOLOMITICA'!$B$2:$C$471,2,FALSE)</f>
        <v>941.6400000000001</v>
      </c>
      <c r="K240" s="4" t="s">
        <v>1164</v>
      </c>
      <c r="L240" s="4" t="s">
        <v>1164</v>
      </c>
      <c r="M240" s="6">
        <f>SUM(I240:L240)</f>
        <v>1856.64</v>
      </c>
    </row>
    <row r="241" spans="1:13" x14ac:dyDescent="0.25">
      <c r="A241" s="4">
        <v>240</v>
      </c>
      <c r="B241" s="2" t="s">
        <v>275</v>
      </c>
      <c r="C241" s="2" t="s">
        <v>9</v>
      </c>
      <c r="D241" s="17">
        <v>35622</v>
      </c>
      <c r="E241" s="2" t="s">
        <v>91</v>
      </c>
      <c r="F241" s="2" t="s">
        <v>276</v>
      </c>
      <c r="G241" s="9" t="s">
        <v>115</v>
      </c>
      <c r="H241" s="9" t="str">
        <f>CONCATENATE(B241,C241,D241)</f>
        <v>GRAZIOTTOANDREA35622</v>
      </c>
      <c r="I241" s="6">
        <v>1855.3500000000001</v>
      </c>
      <c r="J241" s="6">
        <v>0</v>
      </c>
      <c r="K241" s="4" t="s">
        <v>1164</v>
      </c>
      <c r="L241" s="4" t="s">
        <v>1164</v>
      </c>
      <c r="M241" s="6">
        <f>SUM(I241:L241)</f>
        <v>1855.3500000000001</v>
      </c>
    </row>
    <row r="242" spans="1:13" x14ac:dyDescent="0.25">
      <c r="A242" s="4">
        <v>241</v>
      </c>
      <c r="B242" s="11" t="s">
        <v>942</v>
      </c>
      <c r="C242" s="11" t="s">
        <v>429</v>
      </c>
      <c r="D242" s="23">
        <v>26072</v>
      </c>
      <c r="E242" s="2" t="s">
        <v>91</v>
      </c>
      <c r="F242" s="18" t="s">
        <v>1380</v>
      </c>
      <c r="G242" s="11" t="s">
        <v>168</v>
      </c>
      <c r="H242" s="18" t="s">
        <v>1379</v>
      </c>
      <c r="I242" s="4">
        <v>0</v>
      </c>
      <c r="J242" s="20">
        <v>1855.3500000000001</v>
      </c>
      <c r="K242" s="4" t="s">
        <v>1164</v>
      </c>
      <c r="L242" s="4" t="s">
        <v>1164</v>
      </c>
      <c r="M242" s="21">
        <f>SUM(I242:L242)</f>
        <v>1855.3500000000001</v>
      </c>
    </row>
    <row r="243" spans="1:13" x14ac:dyDescent="0.25">
      <c r="A243" s="4">
        <v>242</v>
      </c>
      <c r="B243" s="11" t="s">
        <v>1381</v>
      </c>
      <c r="C243" s="11" t="s">
        <v>1382</v>
      </c>
      <c r="D243" s="23">
        <v>29694</v>
      </c>
      <c r="E243" s="2" t="s">
        <v>91</v>
      </c>
      <c r="F243" s="19" t="s">
        <v>1304</v>
      </c>
      <c r="G243" s="11" t="s">
        <v>138</v>
      </c>
      <c r="H243" s="19" t="s">
        <v>1383</v>
      </c>
      <c r="I243" s="4">
        <v>0</v>
      </c>
      <c r="J243" s="22">
        <v>1845</v>
      </c>
      <c r="K243" s="4" t="s">
        <v>1164</v>
      </c>
      <c r="L243" s="4" t="s">
        <v>1164</v>
      </c>
      <c r="M243" s="21">
        <f>SUM(I243:L243)</f>
        <v>1845</v>
      </c>
    </row>
    <row r="244" spans="1:13" x14ac:dyDescent="0.25">
      <c r="A244" s="4">
        <v>243</v>
      </c>
      <c r="B244" s="2" t="s">
        <v>983</v>
      </c>
      <c r="C244" s="2" t="s">
        <v>411</v>
      </c>
      <c r="D244" s="17">
        <v>21899</v>
      </c>
      <c r="E244" s="2" t="s">
        <v>91</v>
      </c>
      <c r="F244" s="2" t="s">
        <v>984</v>
      </c>
      <c r="G244" s="9" t="s">
        <v>1160</v>
      </c>
      <c r="H244" s="9" t="str">
        <f>CONCATENATE(B244,C244,D244)</f>
        <v>PODDAGIOVANNI21899</v>
      </c>
      <c r="I244" s="4">
        <v>182</v>
      </c>
      <c r="J244" s="6">
        <f>VLOOKUP(H244,'[1]CLASSIFICA UNITA DOLOMITICA'!$B$2:$C$471,2,FALSE)</f>
        <v>1659</v>
      </c>
      <c r="K244" s="4" t="s">
        <v>1164</v>
      </c>
      <c r="L244" s="4" t="s">
        <v>1164</v>
      </c>
      <c r="M244" s="6">
        <f>SUM(I244:L244)</f>
        <v>1841</v>
      </c>
    </row>
    <row r="245" spans="1:13" x14ac:dyDescent="0.25">
      <c r="A245" s="4">
        <v>244</v>
      </c>
      <c r="B245" s="2" t="s">
        <v>277</v>
      </c>
      <c r="C245" s="2" t="s">
        <v>278</v>
      </c>
      <c r="D245" s="17">
        <v>29984</v>
      </c>
      <c r="E245" s="2" t="s">
        <v>91</v>
      </c>
      <c r="F245" s="2" t="s">
        <v>40</v>
      </c>
      <c r="G245" s="9" t="s">
        <v>100</v>
      </c>
      <c r="H245" s="9" t="str">
        <f>CONCATENATE(B245,C245,D245)</f>
        <v>STEPANSVATEK29984</v>
      </c>
      <c r="I245" s="6">
        <v>1839.39</v>
      </c>
      <c r="J245" s="6">
        <v>0</v>
      </c>
      <c r="K245" s="4" t="s">
        <v>1164</v>
      </c>
      <c r="L245" s="4" t="s">
        <v>1164</v>
      </c>
      <c r="M245" s="6">
        <f>SUM(I245:L245)</f>
        <v>1839.39</v>
      </c>
    </row>
    <row r="246" spans="1:13" x14ac:dyDescent="0.25">
      <c r="A246" s="4">
        <v>245</v>
      </c>
      <c r="B246" s="11" t="s">
        <v>1384</v>
      </c>
      <c r="C246" s="11" t="s">
        <v>206</v>
      </c>
      <c r="D246" s="23">
        <v>27762</v>
      </c>
      <c r="E246" s="2" t="s">
        <v>91</v>
      </c>
      <c r="F246" s="18" t="s">
        <v>1363</v>
      </c>
      <c r="G246" s="11" t="s">
        <v>118</v>
      </c>
      <c r="H246" s="18" t="s">
        <v>1385</v>
      </c>
      <c r="I246" s="4">
        <v>0</v>
      </c>
      <c r="J246" s="20">
        <v>1839.39</v>
      </c>
      <c r="K246" s="4" t="s">
        <v>1164</v>
      </c>
      <c r="L246" s="4" t="s">
        <v>1164</v>
      </c>
      <c r="M246" s="21">
        <f>SUM(I246:L246)</f>
        <v>1839.39</v>
      </c>
    </row>
    <row r="247" spans="1:13" x14ac:dyDescent="0.25">
      <c r="A247" s="4">
        <v>246</v>
      </c>
      <c r="B247" s="2" t="s">
        <v>716</v>
      </c>
      <c r="C247" s="2" t="s">
        <v>429</v>
      </c>
      <c r="D247" s="17">
        <v>31153</v>
      </c>
      <c r="E247" s="2" t="s">
        <v>91</v>
      </c>
      <c r="F247" s="2" t="s">
        <v>109</v>
      </c>
      <c r="G247" s="9" t="s">
        <v>100</v>
      </c>
      <c r="H247" s="9" t="str">
        <f>CONCATENATE(B247,C247,D247)</f>
        <v>GUADAGNINIDANIELE31153</v>
      </c>
      <c r="I247" s="4">
        <v>1830</v>
      </c>
      <c r="J247" s="6">
        <v>0</v>
      </c>
      <c r="K247" s="4" t="s">
        <v>1164</v>
      </c>
      <c r="L247" s="4" t="s">
        <v>1164</v>
      </c>
      <c r="M247" s="6">
        <f>SUM(I247:L247)</f>
        <v>1830</v>
      </c>
    </row>
    <row r="248" spans="1:13" x14ac:dyDescent="0.25">
      <c r="A248" s="4">
        <v>247</v>
      </c>
      <c r="B248" s="11" t="s">
        <v>1386</v>
      </c>
      <c r="C248" s="11" t="s">
        <v>1387</v>
      </c>
      <c r="D248" s="23">
        <v>30308</v>
      </c>
      <c r="E248" s="2" t="s">
        <v>91</v>
      </c>
      <c r="F248" s="19" t="s">
        <v>1265</v>
      </c>
      <c r="G248" s="11" t="s">
        <v>100</v>
      </c>
      <c r="H248" s="19" t="s">
        <v>1388</v>
      </c>
      <c r="I248" s="4">
        <v>0</v>
      </c>
      <c r="J248" s="22">
        <v>1830</v>
      </c>
      <c r="K248" s="4" t="s">
        <v>1164</v>
      </c>
      <c r="L248" s="4" t="s">
        <v>1164</v>
      </c>
      <c r="M248" s="21">
        <f>SUM(I248:L248)</f>
        <v>1830</v>
      </c>
    </row>
    <row r="249" spans="1:13" x14ac:dyDescent="0.25">
      <c r="A249" s="4">
        <v>248</v>
      </c>
      <c r="B249" s="2" t="s">
        <v>279</v>
      </c>
      <c r="C249" s="2" t="s">
        <v>111</v>
      </c>
      <c r="D249" s="17">
        <v>30266</v>
      </c>
      <c r="E249" s="2" t="s">
        <v>91</v>
      </c>
      <c r="F249" s="2" t="s">
        <v>280</v>
      </c>
      <c r="G249" s="9" t="s">
        <v>100</v>
      </c>
      <c r="H249" s="9" t="str">
        <f>CONCATENATE(B249,C249,D249)</f>
        <v>TAGLIANIMATTEO30266</v>
      </c>
      <c r="I249" s="6">
        <v>1823.43</v>
      </c>
      <c r="J249" s="6">
        <v>0</v>
      </c>
      <c r="K249" s="4" t="s">
        <v>1164</v>
      </c>
      <c r="L249" s="4" t="s">
        <v>1164</v>
      </c>
      <c r="M249" s="6">
        <f>SUM(I249:L249)</f>
        <v>1823.43</v>
      </c>
    </row>
    <row r="250" spans="1:13" x14ac:dyDescent="0.25">
      <c r="A250" s="4">
        <v>249</v>
      </c>
      <c r="B250" s="2" t="s">
        <v>717</v>
      </c>
      <c r="C250" s="2" t="s">
        <v>429</v>
      </c>
      <c r="D250" s="17">
        <v>30146</v>
      </c>
      <c r="E250" s="2" t="s">
        <v>91</v>
      </c>
      <c r="F250" s="2" t="s">
        <v>210</v>
      </c>
      <c r="G250" s="9" t="s">
        <v>100</v>
      </c>
      <c r="H250" s="9" t="str">
        <f>CONCATENATE(B250,C250,D250)</f>
        <v>CAVIOLIDANIELE30146</v>
      </c>
      <c r="I250" s="4">
        <v>1815</v>
      </c>
      <c r="J250" s="6">
        <v>0</v>
      </c>
      <c r="K250" s="4" t="s">
        <v>1164</v>
      </c>
      <c r="L250" s="4" t="s">
        <v>1164</v>
      </c>
      <c r="M250" s="6">
        <f>SUM(I250:L250)</f>
        <v>1815</v>
      </c>
    </row>
    <row r="251" spans="1:13" x14ac:dyDescent="0.25">
      <c r="A251" s="4">
        <v>250</v>
      </c>
      <c r="B251" s="2" t="s">
        <v>281</v>
      </c>
      <c r="C251" s="2" t="s">
        <v>282</v>
      </c>
      <c r="D251" s="17">
        <v>32576</v>
      </c>
      <c r="E251" s="2" t="s">
        <v>91</v>
      </c>
      <c r="F251" s="2" t="s">
        <v>283</v>
      </c>
      <c r="G251" s="9" t="s">
        <v>112</v>
      </c>
      <c r="H251" s="9" t="str">
        <f>CONCATENATE(B251,C251,D251)</f>
        <v>WAGNERSEBASTIAN32576</v>
      </c>
      <c r="I251" s="6">
        <v>1807.47</v>
      </c>
      <c r="J251" s="6">
        <v>0</v>
      </c>
      <c r="K251" s="4" t="s">
        <v>1164</v>
      </c>
      <c r="L251" s="4" t="s">
        <v>1164</v>
      </c>
      <c r="M251" s="6">
        <f>SUM(I251:L251)</f>
        <v>1807.47</v>
      </c>
    </row>
    <row r="252" spans="1:13" x14ac:dyDescent="0.25">
      <c r="A252" s="4">
        <v>251</v>
      </c>
      <c r="B252" s="11" t="s">
        <v>1389</v>
      </c>
      <c r="C252" s="11" t="s">
        <v>1390</v>
      </c>
      <c r="D252" s="23">
        <v>36157</v>
      </c>
      <c r="E252" s="2" t="s">
        <v>91</v>
      </c>
      <c r="F252" s="18" t="s">
        <v>1327</v>
      </c>
      <c r="G252" s="11" t="s">
        <v>115</v>
      </c>
      <c r="H252" s="18" t="s">
        <v>1391</v>
      </c>
      <c r="I252" s="4">
        <v>0</v>
      </c>
      <c r="J252" s="20">
        <v>1807.47</v>
      </c>
      <c r="K252" s="4" t="s">
        <v>1164</v>
      </c>
      <c r="L252" s="4" t="s">
        <v>1164</v>
      </c>
      <c r="M252" s="21">
        <f>SUM(I252:L252)</f>
        <v>1807.47</v>
      </c>
    </row>
    <row r="253" spans="1:13" x14ac:dyDescent="0.25">
      <c r="A253" s="4">
        <v>252</v>
      </c>
      <c r="B253" s="2" t="s">
        <v>252</v>
      </c>
      <c r="C253" s="2" t="s">
        <v>146</v>
      </c>
      <c r="D253" s="17">
        <v>32890</v>
      </c>
      <c r="E253" s="2" t="s">
        <v>91</v>
      </c>
      <c r="F253" s="2" t="s">
        <v>718</v>
      </c>
      <c r="G253" s="9" t="s">
        <v>112</v>
      </c>
      <c r="H253" s="9" t="str">
        <f>CONCATENATE(B253,C253,D253)</f>
        <v>VASSANELLIDAVIDE32890</v>
      </c>
      <c r="I253" s="4">
        <v>1803</v>
      </c>
      <c r="J253" s="6">
        <v>0</v>
      </c>
      <c r="K253" s="4" t="s">
        <v>1164</v>
      </c>
      <c r="L253" s="4" t="s">
        <v>1164</v>
      </c>
      <c r="M253" s="6">
        <f>SUM(I253:L253)</f>
        <v>1803</v>
      </c>
    </row>
    <row r="254" spans="1:13" x14ac:dyDescent="0.25">
      <c r="A254" s="4">
        <v>253</v>
      </c>
      <c r="B254" s="11" t="s">
        <v>373</v>
      </c>
      <c r="C254" s="11" t="s">
        <v>154</v>
      </c>
      <c r="D254" s="23">
        <v>37824</v>
      </c>
      <c r="E254" s="2" t="s">
        <v>91</v>
      </c>
      <c r="F254" s="19" t="s">
        <v>40</v>
      </c>
      <c r="G254" s="11" t="s">
        <v>693</v>
      </c>
      <c r="H254" s="19" t="s">
        <v>1392</v>
      </c>
      <c r="I254" s="4">
        <v>0</v>
      </c>
      <c r="J254" s="22">
        <v>1803</v>
      </c>
      <c r="K254" s="4" t="s">
        <v>1164</v>
      </c>
      <c r="L254" s="4" t="s">
        <v>1164</v>
      </c>
      <c r="M254" s="21">
        <f>SUM(I254:L254)</f>
        <v>1803</v>
      </c>
    </row>
    <row r="255" spans="1:13" x14ac:dyDescent="0.25">
      <c r="A255" s="4">
        <v>254</v>
      </c>
      <c r="B255" s="2" t="s">
        <v>284</v>
      </c>
      <c r="C255" s="2" t="s">
        <v>285</v>
      </c>
      <c r="D255" s="17">
        <v>32912</v>
      </c>
      <c r="E255" s="2" t="s">
        <v>91</v>
      </c>
      <c r="F255" s="2" t="s">
        <v>286</v>
      </c>
      <c r="G255" s="9" t="s">
        <v>112</v>
      </c>
      <c r="H255" s="9" t="str">
        <f>CONCATENATE(B255,C255,D255)</f>
        <v>FACCHINETTINICOLA32912</v>
      </c>
      <c r="I255" s="6">
        <v>1791.51</v>
      </c>
      <c r="J255" s="6">
        <v>0</v>
      </c>
      <c r="K255" s="4" t="s">
        <v>1164</v>
      </c>
      <c r="L255" s="4" t="s">
        <v>1164</v>
      </c>
      <c r="M255" s="6">
        <f>SUM(I255:L255)</f>
        <v>1791.51</v>
      </c>
    </row>
    <row r="256" spans="1:13" x14ac:dyDescent="0.25">
      <c r="A256" s="4">
        <v>255</v>
      </c>
      <c r="B256" s="11" t="s">
        <v>1393</v>
      </c>
      <c r="C256" s="11" t="s">
        <v>466</v>
      </c>
      <c r="D256" s="23">
        <v>31917</v>
      </c>
      <c r="E256" s="2" t="s">
        <v>91</v>
      </c>
      <c r="F256" s="18" t="s">
        <v>1395</v>
      </c>
      <c r="G256" s="11" t="s">
        <v>112</v>
      </c>
      <c r="H256" s="18" t="s">
        <v>1394</v>
      </c>
      <c r="I256" s="4">
        <v>0</v>
      </c>
      <c r="J256" s="20">
        <v>1791.51</v>
      </c>
      <c r="K256" s="4" t="s">
        <v>1164</v>
      </c>
      <c r="L256" s="4" t="s">
        <v>1164</v>
      </c>
      <c r="M256" s="21">
        <f>SUM(I256:L256)</f>
        <v>1791.51</v>
      </c>
    </row>
    <row r="257" spans="1:13" x14ac:dyDescent="0.25">
      <c r="A257" s="4">
        <v>256</v>
      </c>
      <c r="B257" s="11" t="s">
        <v>1396</v>
      </c>
      <c r="C257" s="11" t="s">
        <v>685</v>
      </c>
      <c r="D257" s="23">
        <v>28236</v>
      </c>
      <c r="E257" s="2" t="s">
        <v>91</v>
      </c>
      <c r="F257" s="19" t="s">
        <v>1304</v>
      </c>
      <c r="G257" s="11" t="s">
        <v>138</v>
      </c>
      <c r="H257" s="19" t="s">
        <v>1397</v>
      </c>
      <c r="I257" s="4">
        <v>0</v>
      </c>
      <c r="J257" s="22">
        <v>1791</v>
      </c>
      <c r="K257" s="4" t="s">
        <v>1164</v>
      </c>
      <c r="L257" s="4" t="s">
        <v>1164</v>
      </c>
      <c r="M257" s="21">
        <f>SUM(I257:L257)</f>
        <v>1791</v>
      </c>
    </row>
    <row r="258" spans="1:13" x14ac:dyDescent="0.25">
      <c r="A258" s="4">
        <v>257</v>
      </c>
      <c r="B258" s="2" t="s">
        <v>721</v>
      </c>
      <c r="C258" s="2" t="s">
        <v>722</v>
      </c>
      <c r="D258" s="17">
        <v>25270</v>
      </c>
      <c r="E258" s="2" t="s">
        <v>91</v>
      </c>
      <c r="F258" s="2" t="s">
        <v>57</v>
      </c>
      <c r="G258" s="9" t="s">
        <v>168</v>
      </c>
      <c r="H258" s="9" t="str">
        <f>CONCATENATE(B258,C258,D258)</f>
        <v>NAVEVALENTINO25270</v>
      </c>
      <c r="I258" s="4">
        <v>1779</v>
      </c>
      <c r="J258" s="6">
        <v>0</v>
      </c>
      <c r="K258" s="4" t="s">
        <v>1164</v>
      </c>
      <c r="L258" s="4" t="s">
        <v>1164</v>
      </c>
      <c r="M258" s="6">
        <f>SUM(I258:L258)</f>
        <v>1779</v>
      </c>
    </row>
    <row r="259" spans="1:13" x14ac:dyDescent="0.25">
      <c r="A259" s="4">
        <v>258</v>
      </c>
      <c r="B259" s="11" t="s">
        <v>1398</v>
      </c>
      <c r="C259" s="11" t="s">
        <v>749</v>
      </c>
      <c r="D259" s="23">
        <v>26542</v>
      </c>
      <c r="E259" s="2" t="s">
        <v>91</v>
      </c>
      <c r="F259" s="19" t="s">
        <v>1400</v>
      </c>
      <c r="G259" s="11" t="s">
        <v>118</v>
      </c>
      <c r="H259" s="19" t="s">
        <v>1399</v>
      </c>
      <c r="I259" s="4">
        <v>0</v>
      </c>
      <c r="J259" s="22">
        <v>1779</v>
      </c>
      <c r="K259" s="4" t="s">
        <v>1164</v>
      </c>
      <c r="L259" s="4" t="s">
        <v>1164</v>
      </c>
      <c r="M259" s="21">
        <f>SUM(I259:L259)</f>
        <v>1779</v>
      </c>
    </row>
    <row r="260" spans="1:13" x14ac:dyDescent="0.25">
      <c r="A260" s="4">
        <v>259</v>
      </c>
      <c r="B260" s="2" t="s">
        <v>287</v>
      </c>
      <c r="C260" s="2" t="s">
        <v>201</v>
      </c>
      <c r="D260" s="17">
        <v>28928</v>
      </c>
      <c r="E260" s="2" t="s">
        <v>91</v>
      </c>
      <c r="F260" s="2" t="s">
        <v>288</v>
      </c>
      <c r="G260" s="9" t="s">
        <v>138</v>
      </c>
      <c r="H260" s="9" t="str">
        <f>CONCATENATE(B260,C260,D260)</f>
        <v>FINESSOFEDERICO28928</v>
      </c>
      <c r="I260" s="6">
        <v>1775.5500000000002</v>
      </c>
      <c r="J260" s="6">
        <v>0</v>
      </c>
      <c r="K260" s="4" t="s">
        <v>1164</v>
      </c>
      <c r="L260" s="4" t="s">
        <v>1164</v>
      </c>
      <c r="M260" s="6">
        <f>SUM(I260:L260)</f>
        <v>1775.5500000000002</v>
      </c>
    </row>
    <row r="261" spans="1:13" x14ac:dyDescent="0.25">
      <c r="A261" s="4">
        <v>260</v>
      </c>
      <c r="B261" s="11" t="s">
        <v>1401</v>
      </c>
      <c r="C261" s="11" t="s">
        <v>102</v>
      </c>
      <c r="D261" s="23">
        <v>33306</v>
      </c>
      <c r="E261" s="2" t="s">
        <v>91</v>
      </c>
      <c r="F261" s="18" t="s">
        <v>1403</v>
      </c>
      <c r="G261" s="11" t="s">
        <v>112</v>
      </c>
      <c r="H261" s="18" t="s">
        <v>1402</v>
      </c>
      <c r="I261" s="4">
        <v>0</v>
      </c>
      <c r="J261" s="20">
        <v>1775.5500000000002</v>
      </c>
      <c r="K261" s="4" t="s">
        <v>1164</v>
      </c>
      <c r="L261" s="4" t="s">
        <v>1164</v>
      </c>
      <c r="M261" s="21">
        <f>SUM(I261:L261)</f>
        <v>1775.5500000000002</v>
      </c>
    </row>
    <row r="262" spans="1:13" x14ac:dyDescent="0.25">
      <c r="A262" s="4">
        <v>261</v>
      </c>
      <c r="B262" s="2" t="s">
        <v>723</v>
      </c>
      <c r="C262" s="2" t="s">
        <v>117</v>
      </c>
      <c r="D262" s="17">
        <v>25462</v>
      </c>
      <c r="E262" s="2" t="s">
        <v>91</v>
      </c>
      <c r="F262" s="2" t="s">
        <v>19</v>
      </c>
      <c r="G262" s="9" t="s">
        <v>168</v>
      </c>
      <c r="H262" s="9" t="str">
        <f>CONCATENATE(B262,C262,D262)</f>
        <v>PELLEGRINILUCA25462</v>
      </c>
      <c r="I262" s="4">
        <v>1767</v>
      </c>
      <c r="J262" s="6">
        <v>0</v>
      </c>
      <c r="K262" s="4" t="s">
        <v>1164</v>
      </c>
      <c r="L262" s="4" t="s">
        <v>1164</v>
      </c>
      <c r="M262" s="6">
        <f>SUM(I262:L262)</f>
        <v>1767</v>
      </c>
    </row>
    <row r="263" spans="1:13" x14ac:dyDescent="0.25">
      <c r="A263" s="4">
        <v>262</v>
      </c>
      <c r="B263" s="11" t="s">
        <v>1404</v>
      </c>
      <c r="C263" s="11" t="s">
        <v>250</v>
      </c>
      <c r="D263" s="23">
        <v>30656</v>
      </c>
      <c r="E263" s="2" t="s">
        <v>91</v>
      </c>
      <c r="F263" s="19" t="s">
        <v>19</v>
      </c>
      <c r="G263" s="11" t="s">
        <v>100</v>
      </c>
      <c r="H263" s="19" t="s">
        <v>1405</v>
      </c>
      <c r="I263" s="4">
        <v>0</v>
      </c>
      <c r="J263" s="22">
        <v>1767</v>
      </c>
      <c r="K263" s="4" t="s">
        <v>1164</v>
      </c>
      <c r="L263" s="4" t="s">
        <v>1164</v>
      </c>
      <c r="M263" s="21">
        <f>SUM(I263:L263)</f>
        <v>1767</v>
      </c>
    </row>
    <row r="264" spans="1:13" x14ac:dyDescent="0.25">
      <c r="A264" s="4">
        <v>263</v>
      </c>
      <c r="B264" s="2" t="s">
        <v>289</v>
      </c>
      <c r="C264" s="2" t="s">
        <v>290</v>
      </c>
      <c r="D264" s="17">
        <v>29917</v>
      </c>
      <c r="E264" s="2" t="s">
        <v>91</v>
      </c>
      <c r="F264" s="2" t="s">
        <v>291</v>
      </c>
      <c r="G264" s="9" t="s">
        <v>138</v>
      </c>
      <c r="H264" s="9" t="str">
        <f>CONCATENATE(B264,C264,D264)</f>
        <v>BEDEGONILORENZO29917</v>
      </c>
      <c r="I264" s="6">
        <v>1759.5900000000001</v>
      </c>
      <c r="J264" s="6">
        <v>0</v>
      </c>
      <c r="K264" s="4" t="s">
        <v>1164</v>
      </c>
      <c r="L264" s="4" t="s">
        <v>1164</v>
      </c>
      <c r="M264" s="6">
        <f>SUM(I264:L264)</f>
        <v>1759.5900000000001</v>
      </c>
    </row>
    <row r="265" spans="1:13" x14ac:dyDescent="0.25">
      <c r="A265" s="4">
        <v>264</v>
      </c>
      <c r="B265" s="11" t="s">
        <v>1406</v>
      </c>
      <c r="C265" s="11" t="s">
        <v>385</v>
      </c>
      <c r="D265" s="23">
        <v>33384</v>
      </c>
      <c r="E265" s="2" t="s">
        <v>91</v>
      </c>
      <c r="F265" s="18" t="s">
        <v>3</v>
      </c>
      <c r="G265" s="11" t="s">
        <v>112</v>
      </c>
      <c r="H265" s="18" t="s">
        <v>1407</v>
      </c>
      <c r="I265" s="4">
        <v>0</v>
      </c>
      <c r="J265" s="20">
        <v>1759.5900000000001</v>
      </c>
      <c r="K265" s="4" t="s">
        <v>1164</v>
      </c>
      <c r="L265" s="4" t="s">
        <v>1164</v>
      </c>
      <c r="M265" s="21">
        <f>SUM(I265:L265)</f>
        <v>1759.5900000000001</v>
      </c>
    </row>
    <row r="266" spans="1:13" x14ac:dyDescent="0.25">
      <c r="A266" s="4">
        <v>265</v>
      </c>
      <c r="B266" s="2" t="s">
        <v>724</v>
      </c>
      <c r="C266" s="2" t="s">
        <v>9</v>
      </c>
      <c r="D266" s="17">
        <v>32171</v>
      </c>
      <c r="E266" s="2" t="s">
        <v>91</v>
      </c>
      <c r="F266" s="2" t="s">
        <v>246</v>
      </c>
      <c r="G266" s="9" t="s">
        <v>112</v>
      </c>
      <c r="H266" s="9" t="str">
        <f>CONCATENATE(B266,C266,D266)</f>
        <v>GRANDIANDREA32171</v>
      </c>
      <c r="I266" s="4">
        <v>1755</v>
      </c>
      <c r="J266" s="6">
        <v>0</v>
      </c>
      <c r="K266" s="4" t="s">
        <v>1164</v>
      </c>
      <c r="L266" s="4" t="s">
        <v>1164</v>
      </c>
      <c r="M266" s="6">
        <f>SUM(I266:L266)</f>
        <v>1755</v>
      </c>
    </row>
    <row r="267" spans="1:13" x14ac:dyDescent="0.25">
      <c r="A267" s="4">
        <v>266</v>
      </c>
      <c r="B267" s="2" t="s">
        <v>1408</v>
      </c>
      <c r="C267" s="2" t="s">
        <v>1409</v>
      </c>
      <c r="D267" s="17">
        <v>22640</v>
      </c>
      <c r="E267" s="2" t="s">
        <v>91</v>
      </c>
      <c r="F267" s="2" t="s">
        <v>1197</v>
      </c>
      <c r="G267" s="2" t="s">
        <v>1160</v>
      </c>
      <c r="H267" s="2" t="s">
        <v>1410</v>
      </c>
      <c r="I267" s="4">
        <v>0</v>
      </c>
      <c r="J267" s="6">
        <v>1755</v>
      </c>
      <c r="K267" s="4" t="s">
        <v>1164</v>
      </c>
      <c r="L267" s="4" t="s">
        <v>1164</v>
      </c>
      <c r="M267" s="6">
        <f>SUM(I267:L267)</f>
        <v>1755</v>
      </c>
    </row>
    <row r="268" spans="1:13" x14ac:dyDescent="0.25">
      <c r="A268" s="4">
        <v>267</v>
      </c>
      <c r="B268" s="2" t="s">
        <v>292</v>
      </c>
      <c r="C268" s="2" t="s">
        <v>199</v>
      </c>
      <c r="D268" s="17">
        <v>27658</v>
      </c>
      <c r="E268" s="2" t="s">
        <v>91</v>
      </c>
      <c r="F268" s="2" t="s">
        <v>293</v>
      </c>
      <c r="G268" s="9" t="s">
        <v>118</v>
      </c>
      <c r="H268" s="9" t="str">
        <f>CONCATENATE(B268,C268,D268)</f>
        <v>FERROALESSIO27658</v>
      </c>
      <c r="I268" s="6">
        <v>1743.63</v>
      </c>
      <c r="J268" s="6">
        <v>0</v>
      </c>
      <c r="K268" s="4" t="s">
        <v>1164</v>
      </c>
      <c r="L268" s="4" t="s">
        <v>1164</v>
      </c>
      <c r="M268" s="6">
        <f>SUM(I268:L268)</f>
        <v>1743.63</v>
      </c>
    </row>
    <row r="269" spans="1:13" x14ac:dyDescent="0.25">
      <c r="A269" s="4">
        <v>268</v>
      </c>
      <c r="B269" s="11" t="s">
        <v>1411</v>
      </c>
      <c r="C269" s="11" t="s">
        <v>367</v>
      </c>
      <c r="D269" s="23">
        <v>32506</v>
      </c>
      <c r="E269" s="2" t="s">
        <v>91</v>
      </c>
      <c r="F269" s="18" t="s">
        <v>1366</v>
      </c>
      <c r="G269" s="11" t="s">
        <v>112</v>
      </c>
      <c r="H269" s="18" t="s">
        <v>1412</v>
      </c>
      <c r="I269" s="4">
        <v>0</v>
      </c>
      <c r="J269" s="20">
        <v>1743.63</v>
      </c>
      <c r="K269" s="4" t="s">
        <v>1164</v>
      </c>
      <c r="L269" s="4" t="s">
        <v>1164</v>
      </c>
      <c r="M269" s="21">
        <f>SUM(I269:L269)</f>
        <v>1743.63</v>
      </c>
    </row>
    <row r="270" spans="1:13" x14ac:dyDescent="0.25">
      <c r="A270" s="4">
        <v>269</v>
      </c>
      <c r="B270" s="2" t="s">
        <v>725</v>
      </c>
      <c r="C270" s="2" t="s">
        <v>267</v>
      </c>
      <c r="D270" s="17">
        <v>27618</v>
      </c>
      <c r="E270" s="2" t="s">
        <v>91</v>
      </c>
      <c r="F270" s="2" t="s">
        <v>694</v>
      </c>
      <c r="G270" s="9" t="s">
        <v>118</v>
      </c>
      <c r="H270" s="9" t="str">
        <f>CONCATENATE(B270,C270,D270)</f>
        <v>PIVAMASSIMO27618</v>
      </c>
      <c r="I270" s="4">
        <v>1743</v>
      </c>
      <c r="J270" s="6">
        <v>0</v>
      </c>
      <c r="K270" s="4" t="s">
        <v>1164</v>
      </c>
      <c r="L270" s="4" t="s">
        <v>1164</v>
      </c>
      <c r="M270" s="6">
        <f>SUM(I270:L270)</f>
        <v>1743</v>
      </c>
    </row>
    <row r="271" spans="1:13" x14ac:dyDescent="0.25">
      <c r="A271" s="4">
        <v>270</v>
      </c>
      <c r="B271" s="11" t="s">
        <v>1413</v>
      </c>
      <c r="C271" s="11" t="s">
        <v>1414</v>
      </c>
      <c r="D271" s="23">
        <v>32665</v>
      </c>
      <c r="E271" s="2" t="s">
        <v>91</v>
      </c>
      <c r="F271" s="19" t="s">
        <v>538</v>
      </c>
      <c r="G271" s="11" t="s">
        <v>112</v>
      </c>
      <c r="H271" s="19" t="s">
        <v>1415</v>
      </c>
      <c r="I271" s="4">
        <v>0</v>
      </c>
      <c r="J271" s="22">
        <v>1743</v>
      </c>
      <c r="K271" s="4" t="s">
        <v>1164</v>
      </c>
      <c r="L271" s="4" t="s">
        <v>1164</v>
      </c>
      <c r="M271" s="21">
        <f>SUM(I271:L271)</f>
        <v>1743</v>
      </c>
    </row>
    <row r="272" spans="1:13" x14ac:dyDescent="0.25">
      <c r="A272" s="4">
        <v>271</v>
      </c>
      <c r="B272" s="2" t="s">
        <v>726</v>
      </c>
      <c r="C272" s="2" t="s">
        <v>173</v>
      </c>
      <c r="D272" s="17">
        <v>27888</v>
      </c>
      <c r="E272" s="2" t="s">
        <v>91</v>
      </c>
      <c r="F272" s="2" t="s">
        <v>727</v>
      </c>
      <c r="G272" s="9" t="s">
        <v>118</v>
      </c>
      <c r="H272" s="9" t="str">
        <f>CONCATENATE(B272,C272,D272)</f>
        <v>FABRISMICHELE27888</v>
      </c>
      <c r="I272" s="4">
        <v>1731</v>
      </c>
      <c r="J272" s="6">
        <v>0</v>
      </c>
      <c r="K272" s="4" t="s">
        <v>1164</v>
      </c>
      <c r="L272" s="4" t="s">
        <v>1164</v>
      </c>
      <c r="M272" s="6">
        <f>SUM(I272:L272)</f>
        <v>1731</v>
      </c>
    </row>
    <row r="273" spans="1:13" x14ac:dyDescent="0.25">
      <c r="A273" s="4">
        <v>272</v>
      </c>
      <c r="B273" s="11" t="s">
        <v>1416</v>
      </c>
      <c r="C273" s="11" t="s">
        <v>114</v>
      </c>
      <c r="D273" s="23">
        <v>37898</v>
      </c>
      <c r="E273" s="2" t="s">
        <v>91</v>
      </c>
      <c r="F273" s="19" t="s">
        <v>1418</v>
      </c>
      <c r="G273" s="11" t="s">
        <v>693</v>
      </c>
      <c r="H273" s="19" t="s">
        <v>1417</v>
      </c>
      <c r="I273" s="4">
        <v>0</v>
      </c>
      <c r="J273" s="22">
        <v>1731</v>
      </c>
      <c r="K273" s="4" t="s">
        <v>1164</v>
      </c>
      <c r="L273" s="4" t="s">
        <v>1164</v>
      </c>
      <c r="M273" s="21">
        <f>SUM(I273:L273)</f>
        <v>1731</v>
      </c>
    </row>
    <row r="274" spans="1:13" x14ac:dyDescent="0.25">
      <c r="A274" s="4">
        <v>273</v>
      </c>
      <c r="B274" s="2" t="s">
        <v>294</v>
      </c>
      <c r="C274" s="2" t="s">
        <v>150</v>
      </c>
      <c r="D274" s="17">
        <v>33310</v>
      </c>
      <c r="E274" s="2" t="s">
        <v>91</v>
      </c>
      <c r="F274" s="2" t="s">
        <v>295</v>
      </c>
      <c r="G274" s="9" t="s">
        <v>112</v>
      </c>
      <c r="H274" s="9" t="str">
        <f>CONCATENATE(B274,C274,D274)</f>
        <v>NOTAROSTEFANO33310</v>
      </c>
      <c r="I274" s="6">
        <v>1727.67</v>
      </c>
      <c r="J274" s="6">
        <v>0</v>
      </c>
      <c r="K274" s="4" t="s">
        <v>1164</v>
      </c>
      <c r="L274" s="4" t="s">
        <v>1164</v>
      </c>
      <c r="M274" s="6">
        <f>SUM(I274:L274)</f>
        <v>1727.67</v>
      </c>
    </row>
    <row r="275" spans="1:13" x14ac:dyDescent="0.25">
      <c r="A275" s="4">
        <v>274</v>
      </c>
      <c r="B275" s="11" t="s">
        <v>1419</v>
      </c>
      <c r="C275" s="11" t="s">
        <v>117</v>
      </c>
      <c r="D275" s="23">
        <v>31453</v>
      </c>
      <c r="E275" s="2" t="s">
        <v>91</v>
      </c>
      <c r="F275" s="18" t="s">
        <v>1318</v>
      </c>
      <c r="G275" s="11" t="s">
        <v>100</v>
      </c>
      <c r="H275" s="18" t="s">
        <v>1420</v>
      </c>
      <c r="I275" s="4">
        <v>0</v>
      </c>
      <c r="J275" s="20">
        <v>1727.67</v>
      </c>
      <c r="K275" s="4" t="s">
        <v>1164</v>
      </c>
      <c r="L275" s="4" t="s">
        <v>1164</v>
      </c>
      <c r="M275" s="21">
        <f>SUM(I275:L275)</f>
        <v>1727.67</v>
      </c>
    </row>
    <row r="276" spans="1:13" x14ac:dyDescent="0.25">
      <c r="A276" s="4">
        <v>275</v>
      </c>
      <c r="B276" s="2" t="s">
        <v>76</v>
      </c>
      <c r="C276" s="2" t="s">
        <v>117</v>
      </c>
      <c r="D276" s="17">
        <v>30369</v>
      </c>
      <c r="E276" s="2" t="s">
        <v>91</v>
      </c>
      <c r="F276" s="2" t="s">
        <v>547</v>
      </c>
      <c r="G276" s="9" t="s">
        <v>100</v>
      </c>
      <c r="H276" s="9" t="str">
        <f>CONCATENATE(B276,C276,D276)</f>
        <v>CHIARALUCA30369</v>
      </c>
      <c r="I276" s="6">
        <v>295.26</v>
      </c>
      <c r="J276" s="6">
        <f>VLOOKUP(H276,'[1]CLASSIFICA UNITA DOLOMITICA'!$B$2:$C$471,2,FALSE)</f>
        <v>1431</v>
      </c>
      <c r="K276" s="4" t="s">
        <v>1164</v>
      </c>
      <c r="L276" s="4" t="s">
        <v>1164</v>
      </c>
      <c r="M276" s="6">
        <f>SUM(I276:L276)</f>
        <v>1726.26</v>
      </c>
    </row>
    <row r="277" spans="1:13" x14ac:dyDescent="0.25">
      <c r="A277" s="4">
        <v>276</v>
      </c>
      <c r="B277" s="2" t="s">
        <v>235</v>
      </c>
      <c r="C277" s="2" t="s">
        <v>142</v>
      </c>
      <c r="D277" s="17">
        <v>30377</v>
      </c>
      <c r="E277" s="2" t="s">
        <v>91</v>
      </c>
      <c r="F277" s="2" t="s">
        <v>718</v>
      </c>
      <c r="G277" s="9" t="s">
        <v>100</v>
      </c>
      <c r="H277" s="9" t="str">
        <f>CONCATENATE(B277,C277,D277)</f>
        <v>RIGHETTIALESSANDRO30377</v>
      </c>
      <c r="I277" s="4">
        <v>1719</v>
      </c>
      <c r="J277" s="6">
        <v>0</v>
      </c>
      <c r="K277" s="4" t="s">
        <v>1164</v>
      </c>
      <c r="L277" s="4" t="s">
        <v>1164</v>
      </c>
      <c r="M277" s="6">
        <f>SUM(I277:L277)</f>
        <v>1719</v>
      </c>
    </row>
    <row r="278" spans="1:13" x14ac:dyDescent="0.25">
      <c r="A278" s="4">
        <v>277</v>
      </c>
      <c r="B278" s="2" t="s">
        <v>986</v>
      </c>
      <c r="C278" s="2" t="s">
        <v>987</v>
      </c>
      <c r="D278" s="17">
        <v>30116</v>
      </c>
      <c r="E278" s="2" t="s">
        <v>91</v>
      </c>
      <c r="F278" s="2" t="s">
        <v>988</v>
      </c>
      <c r="G278" s="9" t="s">
        <v>100</v>
      </c>
      <c r="H278" s="9" t="str">
        <f>CONCATENATE(B278,C278,D278)</f>
        <v>PAONEANDREAS30116</v>
      </c>
      <c r="I278" s="4">
        <v>174</v>
      </c>
      <c r="J278" s="6">
        <f>VLOOKUP(H278,'[1]CLASSIFICA UNITA DOLOMITICA'!$B$2:$C$471,2,FALSE)</f>
        <v>1539</v>
      </c>
      <c r="K278" s="4" t="s">
        <v>1164</v>
      </c>
      <c r="L278" s="4" t="s">
        <v>1164</v>
      </c>
      <c r="M278" s="6">
        <f>SUM(I278:L278)</f>
        <v>1713</v>
      </c>
    </row>
    <row r="279" spans="1:13" x14ac:dyDescent="0.25">
      <c r="A279" s="4">
        <v>278</v>
      </c>
      <c r="B279" s="2" t="s">
        <v>296</v>
      </c>
      <c r="C279" s="2" t="s">
        <v>111</v>
      </c>
      <c r="D279" s="17">
        <v>30658</v>
      </c>
      <c r="E279" s="2" t="s">
        <v>91</v>
      </c>
      <c r="F279" s="2" t="s">
        <v>165</v>
      </c>
      <c r="G279" s="9" t="s">
        <v>93</v>
      </c>
      <c r="H279" s="9" t="str">
        <f>CONCATENATE(B279,C279,D279)</f>
        <v>SCHIESAROMATTEO30658</v>
      </c>
      <c r="I279" s="6">
        <v>1711.71</v>
      </c>
      <c r="J279" s="6">
        <v>0</v>
      </c>
      <c r="K279" s="4" t="s">
        <v>1164</v>
      </c>
      <c r="L279" s="4" t="s">
        <v>1164</v>
      </c>
      <c r="M279" s="6">
        <f>SUM(I279:L279)</f>
        <v>1711.71</v>
      </c>
    </row>
    <row r="280" spans="1:13" x14ac:dyDescent="0.25">
      <c r="A280" s="4">
        <v>279</v>
      </c>
      <c r="B280" s="11" t="s">
        <v>608</v>
      </c>
      <c r="C280" s="11" t="s">
        <v>1421</v>
      </c>
      <c r="D280" s="23">
        <v>31617</v>
      </c>
      <c r="E280" s="2" t="s">
        <v>91</v>
      </c>
      <c r="F280" s="18" t="s">
        <v>1327</v>
      </c>
      <c r="G280" s="11" t="s">
        <v>100</v>
      </c>
      <c r="H280" s="18" t="s">
        <v>1422</v>
      </c>
      <c r="I280" s="4">
        <v>0</v>
      </c>
      <c r="J280" s="20">
        <v>1711.71</v>
      </c>
      <c r="K280" s="4" t="s">
        <v>1164</v>
      </c>
      <c r="L280" s="4" t="s">
        <v>1164</v>
      </c>
      <c r="M280" s="21">
        <f>SUM(I280:L280)</f>
        <v>1711.71</v>
      </c>
    </row>
    <row r="281" spans="1:13" x14ac:dyDescent="0.25">
      <c r="A281" s="4">
        <v>280</v>
      </c>
      <c r="B281" s="2" t="s">
        <v>728</v>
      </c>
      <c r="C281" s="2" t="s">
        <v>238</v>
      </c>
      <c r="D281" s="17">
        <v>33244</v>
      </c>
      <c r="E281" s="2" t="s">
        <v>91</v>
      </c>
      <c r="F281" s="2" t="s">
        <v>444</v>
      </c>
      <c r="G281" s="9" t="s">
        <v>112</v>
      </c>
      <c r="H281" s="9" t="str">
        <f>CONCATENATE(B281,C281,D281)</f>
        <v>TOMMASITHOMAS33244</v>
      </c>
      <c r="I281" s="4">
        <v>1707</v>
      </c>
      <c r="J281" s="6">
        <v>0</v>
      </c>
      <c r="K281" s="4" t="s">
        <v>1164</v>
      </c>
      <c r="L281" s="4" t="s">
        <v>1164</v>
      </c>
      <c r="M281" s="6">
        <f>SUM(I281:L281)</f>
        <v>1707</v>
      </c>
    </row>
    <row r="282" spans="1:13" x14ac:dyDescent="0.25">
      <c r="A282" s="4">
        <v>281</v>
      </c>
      <c r="B282" s="2" t="s">
        <v>406</v>
      </c>
      <c r="C282" s="2" t="s">
        <v>248</v>
      </c>
      <c r="D282" s="17">
        <v>24839</v>
      </c>
      <c r="E282" s="2" t="s">
        <v>91</v>
      </c>
      <c r="F282" s="2" t="s">
        <v>407</v>
      </c>
      <c r="G282" s="9" t="s">
        <v>168</v>
      </c>
      <c r="H282" s="9" t="str">
        <f>CONCATENATE(B282,C282,D282)</f>
        <v>BRONCAFABIO24839</v>
      </c>
      <c r="I282" s="6">
        <v>923.0200000000001</v>
      </c>
      <c r="J282" s="6">
        <f>VLOOKUP(H282,'[1]CLASSIFICA UNITA DOLOMITICA'!$B$2:$C$471,2,FALSE)</f>
        <v>783.37</v>
      </c>
      <c r="K282" s="4" t="s">
        <v>1164</v>
      </c>
      <c r="L282" s="4" t="s">
        <v>1164</v>
      </c>
      <c r="M282" s="6">
        <f>SUM(I282:L282)</f>
        <v>1706.39</v>
      </c>
    </row>
    <row r="283" spans="1:13" x14ac:dyDescent="0.25">
      <c r="A283" s="4">
        <v>282</v>
      </c>
      <c r="B283" s="11" t="s">
        <v>1423</v>
      </c>
      <c r="C283" s="11" t="s">
        <v>117</v>
      </c>
      <c r="D283" s="23">
        <v>32534</v>
      </c>
      <c r="E283" s="2" t="s">
        <v>91</v>
      </c>
      <c r="F283" s="18" t="s">
        <v>1318</v>
      </c>
      <c r="G283" s="11" t="s">
        <v>112</v>
      </c>
      <c r="H283" s="18" t="s">
        <v>1424</v>
      </c>
      <c r="I283" s="4">
        <v>0</v>
      </c>
      <c r="J283" s="20">
        <v>1695.75</v>
      </c>
      <c r="K283" s="4" t="s">
        <v>1164</v>
      </c>
      <c r="L283" s="4" t="s">
        <v>1164</v>
      </c>
      <c r="M283" s="21">
        <f>SUM(I283:L283)</f>
        <v>1695.75</v>
      </c>
    </row>
    <row r="284" spans="1:13" x14ac:dyDescent="0.25">
      <c r="A284" s="4">
        <v>283</v>
      </c>
      <c r="B284" s="2" t="s">
        <v>729</v>
      </c>
      <c r="C284" s="2" t="s">
        <v>9</v>
      </c>
      <c r="D284" s="17">
        <v>27610</v>
      </c>
      <c r="E284" s="2" t="s">
        <v>91</v>
      </c>
      <c r="F284" s="2" t="s">
        <v>345</v>
      </c>
      <c r="G284" s="9" t="s">
        <v>118</v>
      </c>
      <c r="H284" s="9" t="str">
        <f>CONCATENATE(B284,C284,D284)</f>
        <v>MONDINANDREA27610</v>
      </c>
      <c r="I284" s="4">
        <v>1695</v>
      </c>
      <c r="J284" s="6">
        <v>0</v>
      </c>
      <c r="K284" s="4" t="s">
        <v>1164</v>
      </c>
      <c r="L284" s="4" t="s">
        <v>1164</v>
      </c>
      <c r="M284" s="6">
        <f>SUM(I284:L284)</f>
        <v>1695</v>
      </c>
    </row>
    <row r="285" spans="1:13" x14ac:dyDescent="0.25">
      <c r="A285" s="4">
        <v>284</v>
      </c>
      <c r="B285" s="2" t="s">
        <v>730</v>
      </c>
      <c r="C285" s="2" t="s">
        <v>267</v>
      </c>
      <c r="D285" s="17">
        <v>24933</v>
      </c>
      <c r="E285" s="2" t="s">
        <v>91</v>
      </c>
      <c r="F285" s="2" t="s">
        <v>66</v>
      </c>
      <c r="G285" s="9" t="s">
        <v>168</v>
      </c>
      <c r="H285" s="9" t="str">
        <f>CONCATENATE(B285,C285,D285)</f>
        <v>TRAINOTTIMASSIMO24933</v>
      </c>
      <c r="I285" s="4">
        <v>1683</v>
      </c>
      <c r="J285" s="6">
        <v>0</v>
      </c>
      <c r="K285" s="4" t="s">
        <v>1164</v>
      </c>
      <c r="L285" s="4" t="s">
        <v>1164</v>
      </c>
      <c r="M285" s="6">
        <f>SUM(I285:L285)</f>
        <v>1683</v>
      </c>
    </row>
    <row r="286" spans="1:13" x14ac:dyDescent="0.25">
      <c r="A286" s="4">
        <v>285</v>
      </c>
      <c r="B286" s="2" t="s">
        <v>300</v>
      </c>
      <c r="C286" s="2" t="s">
        <v>301</v>
      </c>
      <c r="D286" s="17">
        <v>33420</v>
      </c>
      <c r="E286" s="2" t="s">
        <v>91</v>
      </c>
      <c r="F286" s="2" t="s">
        <v>302</v>
      </c>
      <c r="G286" s="9" t="s">
        <v>112</v>
      </c>
      <c r="H286" s="9" t="str">
        <f>CONCATENATE(B286,C286,D286)</f>
        <v>ZANIJOHN PATRICK33420</v>
      </c>
      <c r="I286" s="6">
        <v>1679.7900000000002</v>
      </c>
      <c r="J286" s="6">
        <v>0</v>
      </c>
      <c r="K286" s="4" t="s">
        <v>1164</v>
      </c>
      <c r="L286" s="4" t="s">
        <v>1164</v>
      </c>
      <c r="M286" s="6">
        <f>SUM(I286:L286)</f>
        <v>1679.7900000000002</v>
      </c>
    </row>
    <row r="287" spans="1:13" x14ac:dyDescent="0.25">
      <c r="A287" s="4">
        <v>286</v>
      </c>
      <c r="B287" s="11" t="s">
        <v>1425</v>
      </c>
      <c r="C287" s="11" t="s">
        <v>654</v>
      </c>
      <c r="D287" s="23">
        <v>25631</v>
      </c>
      <c r="E287" s="2" t="s">
        <v>91</v>
      </c>
      <c r="F287" s="18" t="s">
        <v>1363</v>
      </c>
      <c r="G287" s="11" t="s">
        <v>168</v>
      </c>
      <c r="H287" s="18" t="s">
        <v>1426</v>
      </c>
      <c r="I287" s="4">
        <v>0</v>
      </c>
      <c r="J287" s="20">
        <v>1679.7900000000002</v>
      </c>
      <c r="K287" s="4" t="s">
        <v>1164</v>
      </c>
      <c r="L287" s="4" t="s">
        <v>1164</v>
      </c>
      <c r="M287" s="21">
        <f>SUM(I287:L287)</f>
        <v>1679.7900000000002</v>
      </c>
    </row>
    <row r="288" spans="1:13" x14ac:dyDescent="0.25">
      <c r="A288" s="4">
        <v>287</v>
      </c>
      <c r="B288" s="2" t="s">
        <v>303</v>
      </c>
      <c r="C288" s="2" t="s">
        <v>137</v>
      </c>
      <c r="D288" s="17">
        <v>24130</v>
      </c>
      <c r="E288" s="2" t="s">
        <v>91</v>
      </c>
      <c r="F288" s="2" t="s">
        <v>236</v>
      </c>
      <c r="G288" s="9" t="s">
        <v>1160</v>
      </c>
      <c r="H288" s="9" t="str">
        <f>CONCATENATE(B288,C288,D288)</f>
        <v>CENEDELLAMARCO24130</v>
      </c>
      <c r="I288" s="6">
        <v>1663.8300000000002</v>
      </c>
      <c r="J288" s="6">
        <v>0</v>
      </c>
      <c r="K288" s="4" t="s">
        <v>1164</v>
      </c>
      <c r="L288" s="4" t="s">
        <v>1164</v>
      </c>
      <c r="M288" s="6">
        <f>SUM(I288:L288)</f>
        <v>1663.8300000000002</v>
      </c>
    </row>
    <row r="289" spans="1:13" x14ac:dyDescent="0.25">
      <c r="A289" s="4">
        <v>288</v>
      </c>
      <c r="B289" s="11" t="s">
        <v>1427</v>
      </c>
      <c r="C289" s="11" t="s">
        <v>111</v>
      </c>
      <c r="D289" s="23">
        <v>29498</v>
      </c>
      <c r="E289" s="2" t="s">
        <v>91</v>
      </c>
      <c r="F289" s="18" t="s">
        <v>72</v>
      </c>
      <c r="G289" s="11" t="s">
        <v>138</v>
      </c>
      <c r="H289" s="18" t="s">
        <v>1428</v>
      </c>
      <c r="I289" s="4">
        <v>0</v>
      </c>
      <c r="J289" s="20">
        <v>1663.8300000000002</v>
      </c>
      <c r="K289" s="4" t="s">
        <v>1164</v>
      </c>
      <c r="L289" s="4" t="s">
        <v>1164</v>
      </c>
      <c r="M289" s="21">
        <f>SUM(I289:L289)</f>
        <v>1663.8300000000002</v>
      </c>
    </row>
    <row r="290" spans="1:13" x14ac:dyDescent="0.25">
      <c r="A290" s="4">
        <v>289</v>
      </c>
      <c r="B290" s="2" t="s">
        <v>734</v>
      </c>
      <c r="C290" s="2" t="s">
        <v>330</v>
      </c>
      <c r="D290" s="17">
        <v>30396</v>
      </c>
      <c r="E290" s="2" t="s">
        <v>91</v>
      </c>
      <c r="F290" s="2" t="s">
        <v>735</v>
      </c>
      <c r="G290" s="9" t="s">
        <v>100</v>
      </c>
      <c r="H290" s="9" t="str">
        <f>CONCATENATE(B290,C290,D290)</f>
        <v>CHIGNOLAEMANUELE30396</v>
      </c>
      <c r="I290" s="4">
        <v>1659</v>
      </c>
      <c r="J290" s="6">
        <v>0</v>
      </c>
      <c r="K290" s="4" t="s">
        <v>1164</v>
      </c>
      <c r="L290" s="4" t="s">
        <v>1164</v>
      </c>
      <c r="M290" s="6">
        <f>SUM(I290:L290)</f>
        <v>1659</v>
      </c>
    </row>
    <row r="291" spans="1:13" x14ac:dyDescent="0.25">
      <c r="A291" s="4">
        <v>290</v>
      </c>
      <c r="B291" s="2" t="s">
        <v>304</v>
      </c>
      <c r="C291" s="2" t="s">
        <v>146</v>
      </c>
      <c r="D291" s="17">
        <v>30516</v>
      </c>
      <c r="E291" s="2" t="s">
        <v>91</v>
      </c>
      <c r="F291" s="2" t="s">
        <v>191</v>
      </c>
      <c r="G291" s="9" t="s">
        <v>100</v>
      </c>
      <c r="H291" s="9" t="str">
        <f>CONCATENATE(B291,C291,D291)</f>
        <v>BOSCHETTODAVIDE30516</v>
      </c>
      <c r="I291" s="6">
        <v>1647.8700000000001</v>
      </c>
      <c r="J291" s="6">
        <v>0</v>
      </c>
      <c r="K291" s="4" t="s">
        <v>1164</v>
      </c>
      <c r="L291" s="4" t="s">
        <v>1164</v>
      </c>
      <c r="M291" s="6">
        <f>SUM(I291:L291)</f>
        <v>1647.8700000000001</v>
      </c>
    </row>
    <row r="292" spans="1:13" x14ac:dyDescent="0.25">
      <c r="A292" s="4">
        <v>291</v>
      </c>
      <c r="B292" s="11" t="s">
        <v>1429</v>
      </c>
      <c r="C292" s="11" t="s">
        <v>1430</v>
      </c>
      <c r="D292" s="23">
        <v>24903</v>
      </c>
      <c r="E292" s="2" t="s">
        <v>91</v>
      </c>
      <c r="F292" s="18" t="s">
        <v>312</v>
      </c>
      <c r="G292" s="11" t="s">
        <v>168</v>
      </c>
      <c r="H292" s="18" t="s">
        <v>1431</v>
      </c>
      <c r="I292" s="4">
        <v>0</v>
      </c>
      <c r="J292" s="20">
        <v>1647.8700000000001</v>
      </c>
      <c r="K292" s="4" t="s">
        <v>1164</v>
      </c>
      <c r="L292" s="4" t="s">
        <v>1164</v>
      </c>
      <c r="M292" s="21">
        <f>SUM(I292:L292)</f>
        <v>1647.8700000000001</v>
      </c>
    </row>
    <row r="293" spans="1:13" x14ac:dyDescent="0.25">
      <c r="A293" s="4">
        <v>292</v>
      </c>
      <c r="B293" s="2" t="s">
        <v>1432</v>
      </c>
      <c r="C293" s="2" t="s">
        <v>117</v>
      </c>
      <c r="D293" s="17">
        <v>23782</v>
      </c>
      <c r="E293" s="2" t="s">
        <v>91</v>
      </c>
      <c r="F293" s="2" t="s">
        <v>402</v>
      </c>
      <c r="G293" s="2" t="s">
        <v>1160</v>
      </c>
      <c r="H293" s="2" t="s">
        <v>1433</v>
      </c>
      <c r="I293" s="4">
        <v>0</v>
      </c>
      <c r="J293" s="6">
        <v>1635</v>
      </c>
      <c r="K293" s="4" t="s">
        <v>1164</v>
      </c>
      <c r="L293" s="4" t="s">
        <v>1164</v>
      </c>
      <c r="M293" s="6">
        <f>SUM(I293:L293)</f>
        <v>1635</v>
      </c>
    </row>
    <row r="294" spans="1:13" x14ac:dyDescent="0.25">
      <c r="A294" s="4">
        <v>293</v>
      </c>
      <c r="B294" s="2" t="s">
        <v>305</v>
      </c>
      <c r="C294" s="2" t="s">
        <v>206</v>
      </c>
      <c r="D294" s="17">
        <v>26254</v>
      </c>
      <c r="E294" s="2" t="s">
        <v>91</v>
      </c>
      <c r="F294" s="2" t="s">
        <v>244</v>
      </c>
      <c r="G294" s="9" t="s">
        <v>168</v>
      </c>
      <c r="H294" s="9" t="str">
        <f>CONCATENATE(B294,C294,D294)</f>
        <v>VOLTOLINIPAOLO26254</v>
      </c>
      <c r="I294" s="6">
        <v>1631.91</v>
      </c>
      <c r="J294" s="6">
        <v>0</v>
      </c>
      <c r="K294" s="4" t="s">
        <v>1164</v>
      </c>
      <c r="L294" s="4" t="s">
        <v>1164</v>
      </c>
      <c r="M294" s="6">
        <f>SUM(I294:L294)</f>
        <v>1631.91</v>
      </c>
    </row>
    <row r="295" spans="1:13" x14ac:dyDescent="0.25">
      <c r="A295" s="4">
        <v>294</v>
      </c>
      <c r="B295" s="11" t="s">
        <v>782</v>
      </c>
      <c r="C295" s="11" t="s">
        <v>1132</v>
      </c>
      <c r="D295" s="23">
        <v>26936</v>
      </c>
      <c r="E295" s="2" t="s">
        <v>91</v>
      </c>
      <c r="F295" s="18" t="s">
        <v>1435</v>
      </c>
      <c r="G295" s="11" t="s">
        <v>118</v>
      </c>
      <c r="H295" s="18" t="s">
        <v>1434</v>
      </c>
      <c r="I295" s="4">
        <v>0</v>
      </c>
      <c r="J295" s="20">
        <v>1631.91</v>
      </c>
      <c r="K295" s="4" t="s">
        <v>1164</v>
      </c>
      <c r="L295" s="4" t="s">
        <v>1164</v>
      </c>
      <c r="M295" s="21">
        <f>SUM(I295:L295)</f>
        <v>1631.91</v>
      </c>
    </row>
    <row r="296" spans="1:13" x14ac:dyDescent="0.25">
      <c r="A296" s="4">
        <v>295</v>
      </c>
      <c r="B296" s="11" t="s">
        <v>1436</v>
      </c>
      <c r="C296" s="11" t="s">
        <v>150</v>
      </c>
      <c r="D296" s="23">
        <v>25714</v>
      </c>
      <c r="E296" s="2" t="s">
        <v>91</v>
      </c>
      <c r="F296" s="19" t="s">
        <v>1400</v>
      </c>
      <c r="G296" s="11" t="s">
        <v>168</v>
      </c>
      <c r="H296" s="19" t="s">
        <v>1437</v>
      </c>
      <c r="I296" s="4">
        <v>0</v>
      </c>
      <c r="J296" s="22">
        <v>1623</v>
      </c>
      <c r="K296" s="4" t="s">
        <v>1164</v>
      </c>
      <c r="L296" s="4" t="s">
        <v>1164</v>
      </c>
      <c r="M296" s="21">
        <f>SUM(I296:L296)</f>
        <v>1623</v>
      </c>
    </row>
    <row r="297" spans="1:13" x14ac:dyDescent="0.25">
      <c r="A297" s="4">
        <v>296</v>
      </c>
      <c r="B297" s="2" t="s">
        <v>306</v>
      </c>
      <c r="C297" s="2" t="s">
        <v>307</v>
      </c>
      <c r="D297" s="17">
        <v>25048</v>
      </c>
      <c r="E297" s="2" t="s">
        <v>91</v>
      </c>
      <c r="F297" s="2" t="s">
        <v>40</v>
      </c>
      <c r="G297" s="9" t="s">
        <v>168</v>
      </c>
      <c r="H297" s="9" t="str">
        <f>CONCATENATE(B297,C297,D297)</f>
        <v>BARPTONI25048</v>
      </c>
      <c r="I297" s="6">
        <v>1615.95</v>
      </c>
      <c r="J297" s="6">
        <v>0</v>
      </c>
      <c r="K297" s="4" t="s">
        <v>1164</v>
      </c>
      <c r="L297" s="4" t="s">
        <v>1164</v>
      </c>
      <c r="M297" s="6">
        <f>SUM(I297:L297)</f>
        <v>1615.95</v>
      </c>
    </row>
    <row r="298" spans="1:13" x14ac:dyDescent="0.25">
      <c r="A298" s="4">
        <v>297</v>
      </c>
      <c r="B298" s="11" t="s">
        <v>1438</v>
      </c>
      <c r="C298" s="11" t="s">
        <v>404</v>
      </c>
      <c r="D298" s="23">
        <v>26243</v>
      </c>
      <c r="E298" s="2" t="s">
        <v>91</v>
      </c>
      <c r="F298" s="18" t="s">
        <v>1440</v>
      </c>
      <c r="G298" s="11" t="s">
        <v>168</v>
      </c>
      <c r="H298" s="18" t="s">
        <v>1439</v>
      </c>
      <c r="I298" s="4">
        <v>0</v>
      </c>
      <c r="J298" s="20">
        <v>1615.95</v>
      </c>
      <c r="K298" s="4" t="s">
        <v>1164</v>
      </c>
      <c r="L298" s="4" t="s">
        <v>1164</v>
      </c>
      <c r="M298" s="21">
        <f>SUM(I298:L298)</f>
        <v>1615.95</v>
      </c>
    </row>
    <row r="299" spans="1:13" x14ac:dyDescent="0.25">
      <c r="A299" s="4">
        <v>298</v>
      </c>
      <c r="B299" s="2" t="s">
        <v>742</v>
      </c>
      <c r="C299" s="2" t="s">
        <v>434</v>
      </c>
      <c r="D299" s="17">
        <v>23498</v>
      </c>
      <c r="E299" s="2" t="s">
        <v>91</v>
      </c>
      <c r="F299" s="2" t="s">
        <v>743</v>
      </c>
      <c r="G299" s="9" t="s">
        <v>1160</v>
      </c>
      <c r="H299" s="9" t="str">
        <f>CONCATENATE(B299,C299,D299)</f>
        <v>NAVAMARIO23498</v>
      </c>
      <c r="I299" s="4">
        <v>1611</v>
      </c>
      <c r="J299" s="6">
        <v>0</v>
      </c>
      <c r="K299" s="4" t="s">
        <v>1164</v>
      </c>
      <c r="L299" s="4" t="s">
        <v>1164</v>
      </c>
      <c r="M299" s="6">
        <f>SUM(I299:L299)</f>
        <v>1611</v>
      </c>
    </row>
    <row r="300" spans="1:13" x14ac:dyDescent="0.25">
      <c r="A300" s="4">
        <v>299</v>
      </c>
      <c r="B300" s="2" t="s">
        <v>744</v>
      </c>
      <c r="C300" s="2" t="s">
        <v>669</v>
      </c>
      <c r="D300" s="17">
        <v>35196</v>
      </c>
      <c r="E300" s="2" t="s">
        <v>91</v>
      </c>
      <c r="F300" s="2" t="s">
        <v>165</v>
      </c>
      <c r="G300" s="9" t="s">
        <v>93</v>
      </c>
      <c r="H300" s="9" t="str">
        <f>CONCATENATE(B300,C300,D300)</f>
        <v>MOLONSAMUELE35196</v>
      </c>
      <c r="I300" s="4">
        <v>1599</v>
      </c>
      <c r="J300" s="6">
        <v>0</v>
      </c>
      <c r="K300" s="4" t="s">
        <v>1164</v>
      </c>
      <c r="L300" s="4" t="s">
        <v>1164</v>
      </c>
      <c r="M300" s="6">
        <f>SUM(I300:L300)</f>
        <v>1599</v>
      </c>
    </row>
    <row r="301" spans="1:13" x14ac:dyDescent="0.25">
      <c r="A301" s="4">
        <v>300</v>
      </c>
      <c r="B301" s="2" t="s">
        <v>1441</v>
      </c>
      <c r="C301" s="2" t="s">
        <v>137</v>
      </c>
      <c r="D301" s="17">
        <v>23004</v>
      </c>
      <c r="E301" s="2" t="s">
        <v>91</v>
      </c>
      <c r="F301" s="2" t="s">
        <v>19</v>
      </c>
      <c r="G301" s="2" t="s">
        <v>1160</v>
      </c>
      <c r="H301" s="2" t="s">
        <v>1442</v>
      </c>
      <c r="I301" s="4">
        <v>0</v>
      </c>
      <c r="J301" s="6">
        <v>1599</v>
      </c>
      <c r="K301" s="4" t="s">
        <v>1164</v>
      </c>
      <c r="L301" s="4" t="s">
        <v>1164</v>
      </c>
      <c r="M301" s="6">
        <f>SUM(I301:L301)</f>
        <v>1599</v>
      </c>
    </row>
    <row r="302" spans="1:13" x14ac:dyDescent="0.25">
      <c r="A302" s="4">
        <v>301</v>
      </c>
      <c r="B302" s="2" t="s">
        <v>309</v>
      </c>
      <c r="C302" s="2" t="s">
        <v>9</v>
      </c>
      <c r="D302" s="17">
        <v>22415</v>
      </c>
      <c r="E302" s="2" t="s">
        <v>91</v>
      </c>
      <c r="F302" s="2" t="s">
        <v>310</v>
      </c>
      <c r="G302" s="9" t="s">
        <v>1160</v>
      </c>
      <c r="H302" s="9" t="str">
        <f>CONCATENATE(B302,C302,D302)</f>
        <v>ZAMBONIANDREA22415</v>
      </c>
      <c r="I302" s="6">
        <v>1589.3500000000001</v>
      </c>
      <c r="J302" s="6">
        <v>0</v>
      </c>
      <c r="K302" s="4" t="s">
        <v>1164</v>
      </c>
      <c r="L302" s="4" t="s">
        <v>1164</v>
      </c>
      <c r="M302" s="6">
        <f>SUM(I302:L302)</f>
        <v>1589.3500000000001</v>
      </c>
    </row>
    <row r="303" spans="1:13" x14ac:dyDescent="0.25">
      <c r="A303" s="4">
        <v>302</v>
      </c>
      <c r="B303" s="2" t="s">
        <v>1443</v>
      </c>
      <c r="C303" s="2" t="s">
        <v>142</v>
      </c>
      <c r="D303" s="17">
        <v>23138</v>
      </c>
      <c r="E303" s="2" t="s">
        <v>91</v>
      </c>
      <c r="F303" s="2" t="s">
        <v>246</v>
      </c>
      <c r="G303" s="2" t="s">
        <v>1160</v>
      </c>
      <c r="H303" s="2" t="s">
        <v>1444</v>
      </c>
      <c r="I303" s="4">
        <v>0</v>
      </c>
      <c r="J303" s="6">
        <v>1589.3500000000001</v>
      </c>
      <c r="K303" s="4" t="s">
        <v>1164</v>
      </c>
      <c r="L303" s="4" t="s">
        <v>1164</v>
      </c>
      <c r="M303" s="6">
        <f>SUM(I303:L303)</f>
        <v>1589.3500000000001</v>
      </c>
    </row>
    <row r="304" spans="1:13" x14ac:dyDescent="0.25">
      <c r="A304" s="4">
        <v>303</v>
      </c>
      <c r="B304" s="11" t="s">
        <v>1445</v>
      </c>
      <c r="C304" s="11" t="s">
        <v>1446</v>
      </c>
      <c r="D304" s="23">
        <v>27828</v>
      </c>
      <c r="E304" s="2" t="s">
        <v>91</v>
      </c>
      <c r="F304" s="19" t="s">
        <v>1395</v>
      </c>
      <c r="G304" s="11" t="s">
        <v>118</v>
      </c>
      <c r="H304" s="19" t="s">
        <v>1447</v>
      </c>
      <c r="I304" s="4">
        <v>0</v>
      </c>
      <c r="J304" s="22">
        <v>1587</v>
      </c>
      <c r="K304" s="4" t="s">
        <v>1164</v>
      </c>
      <c r="L304" s="4" t="s">
        <v>1164</v>
      </c>
      <c r="M304" s="21">
        <f>SUM(I304:L304)</f>
        <v>1587</v>
      </c>
    </row>
    <row r="305" spans="1:13" x14ac:dyDescent="0.25">
      <c r="A305" s="4">
        <v>304</v>
      </c>
      <c r="B305" s="2" t="s">
        <v>311</v>
      </c>
      <c r="C305" s="2" t="s">
        <v>150</v>
      </c>
      <c r="D305" s="17">
        <v>25396</v>
      </c>
      <c r="E305" s="2" t="s">
        <v>91</v>
      </c>
      <c r="F305" s="2" t="s">
        <v>312</v>
      </c>
      <c r="G305" s="9" t="s">
        <v>168</v>
      </c>
      <c r="H305" s="9" t="str">
        <f>CONCATENATE(B305,C305,D305)</f>
        <v>BRAGHIERISTEFANO25396</v>
      </c>
      <c r="I305" s="6">
        <v>1576.0500000000002</v>
      </c>
      <c r="J305" s="6">
        <v>0</v>
      </c>
      <c r="K305" s="4" t="s">
        <v>1164</v>
      </c>
      <c r="L305" s="4" t="s">
        <v>1164</v>
      </c>
      <c r="M305" s="6">
        <f>SUM(I305:L305)</f>
        <v>1576.0500000000002</v>
      </c>
    </row>
    <row r="306" spans="1:13" x14ac:dyDescent="0.25">
      <c r="A306" s="4">
        <v>305</v>
      </c>
      <c r="B306" s="11" t="s">
        <v>1448</v>
      </c>
      <c r="C306" s="11" t="s">
        <v>178</v>
      </c>
      <c r="D306" s="23">
        <v>32801</v>
      </c>
      <c r="E306" s="2" t="s">
        <v>91</v>
      </c>
      <c r="F306" s="18" t="s">
        <v>1257</v>
      </c>
      <c r="G306" s="11" t="s">
        <v>112</v>
      </c>
      <c r="H306" s="18" t="s">
        <v>1449</v>
      </c>
      <c r="I306" s="4">
        <v>0</v>
      </c>
      <c r="J306" s="20">
        <v>1576.0500000000002</v>
      </c>
      <c r="K306" s="4" t="s">
        <v>1164</v>
      </c>
      <c r="L306" s="4" t="s">
        <v>1164</v>
      </c>
      <c r="M306" s="21">
        <f>SUM(I306:L306)</f>
        <v>1576.0500000000002</v>
      </c>
    </row>
    <row r="307" spans="1:13" x14ac:dyDescent="0.25">
      <c r="A307" s="4">
        <v>306</v>
      </c>
      <c r="B307" s="2" t="s">
        <v>746</v>
      </c>
      <c r="C307" s="2" t="s">
        <v>102</v>
      </c>
      <c r="D307" s="17">
        <v>34396</v>
      </c>
      <c r="E307" s="2" t="s">
        <v>91</v>
      </c>
      <c r="F307" s="2" t="s">
        <v>444</v>
      </c>
      <c r="G307" s="9" t="s">
        <v>115</v>
      </c>
      <c r="H307" s="9" t="str">
        <f>CONCATENATE(B307,C307,D307)</f>
        <v>BENETTISIMONE34396</v>
      </c>
      <c r="I307" s="4">
        <v>1575</v>
      </c>
      <c r="J307" s="6">
        <v>0</v>
      </c>
      <c r="K307" s="4" t="s">
        <v>1164</v>
      </c>
      <c r="L307" s="4" t="s">
        <v>1164</v>
      </c>
      <c r="M307" s="6">
        <f>SUM(I307:L307)</f>
        <v>1575</v>
      </c>
    </row>
    <row r="308" spans="1:13" x14ac:dyDescent="0.25">
      <c r="A308" s="4">
        <v>307</v>
      </c>
      <c r="B308" s="11" t="s">
        <v>1450</v>
      </c>
      <c r="C308" s="11" t="s">
        <v>267</v>
      </c>
      <c r="D308" s="23">
        <v>25837</v>
      </c>
      <c r="E308" s="2" t="s">
        <v>91</v>
      </c>
      <c r="F308" s="19" t="s">
        <v>1395</v>
      </c>
      <c r="G308" s="11" t="s">
        <v>168</v>
      </c>
      <c r="H308" s="19" t="s">
        <v>1451</v>
      </c>
      <c r="I308" s="4">
        <v>0</v>
      </c>
      <c r="J308" s="22">
        <v>1575</v>
      </c>
      <c r="K308" s="4" t="s">
        <v>1164</v>
      </c>
      <c r="L308" s="4" t="s">
        <v>1164</v>
      </c>
      <c r="M308" s="21">
        <f>SUM(I308:L308)</f>
        <v>1575</v>
      </c>
    </row>
    <row r="309" spans="1:13" x14ac:dyDescent="0.25">
      <c r="A309" s="4">
        <v>308</v>
      </c>
      <c r="B309" s="2" t="s">
        <v>747</v>
      </c>
      <c r="C309" s="2" t="s">
        <v>117</v>
      </c>
      <c r="D309" s="17">
        <v>30657</v>
      </c>
      <c r="E309" s="2" t="s">
        <v>91</v>
      </c>
      <c r="F309" s="2" t="s">
        <v>718</v>
      </c>
      <c r="G309" s="9" t="s">
        <v>100</v>
      </c>
      <c r="H309" s="9" t="str">
        <f>CONCATENATE(B309,C309,D309)</f>
        <v>SEMPREBONILUCA30657</v>
      </c>
      <c r="I309" s="4">
        <v>1563</v>
      </c>
      <c r="J309" s="6">
        <v>0</v>
      </c>
      <c r="K309" s="4" t="s">
        <v>1164</v>
      </c>
      <c r="L309" s="4" t="s">
        <v>1164</v>
      </c>
      <c r="M309" s="6">
        <f>SUM(I309:L309)</f>
        <v>1563</v>
      </c>
    </row>
    <row r="310" spans="1:13" x14ac:dyDescent="0.25">
      <c r="A310" s="4">
        <v>309</v>
      </c>
      <c r="B310" s="2" t="s">
        <v>313</v>
      </c>
      <c r="C310" s="2" t="s">
        <v>314</v>
      </c>
      <c r="D310" s="17">
        <v>22279</v>
      </c>
      <c r="E310" s="2" t="s">
        <v>91</v>
      </c>
      <c r="F310" s="2" t="s">
        <v>207</v>
      </c>
      <c r="G310" s="9" t="s">
        <v>1160</v>
      </c>
      <c r="H310" s="9" t="str">
        <f>CONCATENATE(B310,C310,D310)</f>
        <v>TURRAANGELO22279</v>
      </c>
      <c r="I310" s="6">
        <v>1562.75</v>
      </c>
      <c r="J310" s="6">
        <v>0</v>
      </c>
      <c r="K310" s="4" t="s">
        <v>1164</v>
      </c>
      <c r="L310" s="4" t="s">
        <v>1164</v>
      </c>
      <c r="M310" s="6">
        <f>SUM(I310:L310)</f>
        <v>1562.75</v>
      </c>
    </row>
    <row r="311" spans="1:13" x14ac:dyDescent="0.25">
      <c r="A311" s="4">
        <v>310</v>
      </c>
      <c r="B311" s="11" t="s">
        <v>1452</v>
      </c>
      <c r="C311" s="11" t="s">
        <v>201</v>
      </c>
      <c r="D311" s="23">
        <v>33416</v>
      </c>
      <c r="E311" s="2" t="s">
        <v>91</v>
      </c>
      <c r="F311" s="18" t="s">
        <v>377</v>
      </c>
      <c r="G311" s="11" t="s">
        <v>112</v>
      </c>
      <c r="H311" s="18" t="s">
        <v>1453</v>
      </c>
      <c r="I311" s="4">
        <v>0</v>
      </c>
      <c r="J311" s="20">
        <v>1562.75</v>
      </c>
      <c r="K311" s="4" t="s">
        <v>1164</v>
      </c>
      <c r="L311" s="4" t="s">
        <v>1164</v>
      </c>
      <c r="M311" s="21">
        <f>SUM(I311:L311)</f>
        <v>1562.75</v>
      </c>
    </row>
    <row r="312" spans="1:13" x14ac:dyDescent="0.25">
      <c r="A312" s="4">
        <v>311</v>
      </c>
      <c r="B312" s="2" t="s">
        <v>748</v>
      </c>
      <c r="C312" s="2" t="s">
        <v>749</v>
      </c>
      <c r="D312" s="17">
        <v>28037</v>
      </c>
      <c r="E312" s="2" t="s">
        <v>91</v>
      </c>
      <c r="F312" s="2" t="s">
        <v>77</v>
      </c>
      <c r="G312" s="9" t="s">
        <v>118</v>
      </c>
      <c r="H312" s="9" t="str">
        <f>CONCATENATE(B312,C312,D312)</f>
        <v>BELTRAMINIMAURIZIO28037</v>
      </c>
      <c r="I312" s="4">
        <v>1551</v>
      </c>
      <c r="J312" s="6">
        <v>0</v>
      </c>
      <c r="K312" s="4" t="s">
        <v>1164</v>
      </c>
      <c r="L312" s="4" t="s">
        <v>1164</v>
      </c>
      <c r="M312" s="6">
        <f>SUM(I312:L312)</f>
        <v>1551</v>
      </c>
    </row>
    <row r="313" spans="1:13" x14ac:dyDescent="0.25">
      <c r="A313" s="4">
        <v>312</v>
      </c>
      <c r="B313" s="11" t="s">
        <v>1454</v>
      </c>
      <c r="C313" s="11" t="s">
        <v>125</v>
      </c>
      <c r="D313" s="23">
        <v>28023</v>
      </c>
      <c r="E313" s="2" t="s">
        <v>91</v>
      </c>
      <c r="F313" s="19" t="s">
        <v>970</v>
      </c>
      <c r="G313" s="11" t="s">
        <v>118</v>
      </c>
      <c r="H313" s="19" t="s">
        <v>1455</v>
      </c>
      <c r="I313" s="4">
        <v>0</v>
      </c>
      <c r="J313" s="22">
        <v>1551</v>
      </c>
      <c r="K313" s="4" t="s">
        <v>1164</v>
      </c>
      <c r="L313" s="4" t="s">
        <v>1164</v>
      </c>
      <c r="M313" s="21">
        <f>SUM(I313:L313)</f>
        <v>1551</v>
      </c>
    </row>
    <row r="314" spans="1:13" x14ac:dyDescent="0.25">
      <c r="A314" s="4">
        <v>313</v>
      </c>
      <c r="B314" s="2" t="s">
        <v>315</v>
      </c>
      <c r="C314" s="2" t="s">
        <v>195</v>
      </c>
      <c r="D314" s="17">
        <v>28417</v>
      </c>
      <c r="E314" s="2" t="s">
        <v>91</v>
      </c>
      <c r="F314" s="2" t="s">
        <v>316</v>
      </c>
      <c r="G314" s="9" t="s">
        <v>138</v>
      </c>
      <c r="H314" s="9" t="str">
        <f>CONCATENATE(B314,C314,D314)</f>
        <v>BONTEMPELLIMAURO28417</v>
      </c>
      <c r="I314" s="6">
        <v>1549.45</v>
      </c>
      <c r="J314" s="6">
        <v>0</v>
      </c>
      <c r="K314" s="4" t="s">
        <v>1164</v>
      </c>
      <c r="L314" s="4" t="s">
        <v>1164</v>
      </c>
      <c r="M314" s="6">
        <f>SUM(I314:L314)</f>
        <v>1549.45</v>
      </c>
    </row>
    <row r="315" spans="1:13" x14ac:dyDescent="0.25">
      <c r="A315" s="4">
        <v>314</v>
      </c>
      <c r="B315" s="11" t="s">
        <v>1456</v>
      </c>
      <c r="C315" s="11" t="s">
        <v>549</v>
      </c>
      <c r="D315" s="23">
        <v>33456</v>
      </c>
      <c r="E315" s="2" t="s">
        <v>91</v>
      </c>
      <c r="F315" s="18" t="s">
        <v>412</v>
      </c>
      <c r="G315" s="11" t="s">
        <v>112</v>
      </c>
      <c r="H315" s="18" t="s">
        <v>1457</v>
      </c>
      <c r="I315" s="4">
        <v>0</v>
      </c>
      <c r="J315" s="20">
        <v>1549.45</v>
      </c>
      <c r="K315" s="4" t="s">
        <v>1164</v>
      </c>
      <c r="L315" s="4" t="s">
        <v>1164</v>
      </c>
      <c r="M315" s="21">
        <f>SUM(I315:L315)</f>
        <v>1549.45</v>
      </c>
    </row>
    <row r="316" spans="1:13" x14ac:dyDescent="0.25">
      <c r="A316" s="4">
        <v>315</v>
      </c>
      <c r="B316" s="2" t="s">
        <v>876</v>
      </c>
      <c r="C316" s="2" t="s">
        <v>877</v>
      </c>
      <c r="D316" s="17">
        <v>27696</v>
      </c>
      <c r="E316" s="2" t="s">
        <v>91</v>
      </c>
      <c r="F316" s="2" t="s">
        <v>341</v>
      </c>
      <c r="G316" s="9" t="s">
        <v>118</v>
      </c>
      <c r="H316" s="9" t="str">
        <f>CONCATENATE(B316,C316,D316)</f>
        <v>GUERRAADAM27696</v>
      </c>
      <c r="I316" s="4">
        <v>617</v>
      </c>
      <c r="J316" s="6">
        <f>VLOOKUP(H316,'[1]CLASSIFICA UNITA DOLOMITICA'!$B$2:$C$471,2,FALSE)</f>
        <v>923.0200000000001</v>
      </c>
      <c r="K316" s="4" t="s">
        <v>1164</v>
      </c>
      <c r="L316" s="4" t="s">
        <v>1164</v>
      </c>
      <c r="M316" s="6">
        <f>SUM(I316:L316)</f>
        <v>1540.02</v>
      </c>
    </row>
    <row r="317" spans="1:13" x14ac:dyDescent="0.25">
      <c r="A317" s="4">
        <v>316</v>
      </c>
      <c r="B317" s="2" t="s">
        <v>428</v>
      </c>
      <c r="C317" s="2" t="s">
        <v>429</v>
      </c>
      <c r="D317" s="17">
        <v>22965</v>
      </c>
      <c r="E317" s="2" t="s">
        <v>91</v>
      </c>
      <c r="F317" s="2" t="s">
        <v>402</v>
      </c>
      <c r="G317" s="9" t="s">
        <v>1160</v>
      </c>
      <c r="H317" s="9" t="str">
        <f>CONCATENATE(B317,C317,D317)</f>
        <v>ZONTADANIELE22965</v>
      </c>
      <c r="I317" s="6">
        <v>792.68000000000006</v>
      </c>
      <c r="J317" s="6">
        <f>VLOOKUP(H317,'[1]CLASSIFICA UNITA DOLOMITICA'!$B$2:$C$471,2,FALSE)</f>
        <v>746.13</v>
      </c>
      <c r="K317" s="4" t="s">
        <v>1164</v>
      </c>
      <c r="L317" s="4" t="s">
        <v>1164</v>
      </c>
      <c r="M317" s="6">
        <f>SUM(I317:L317)</f>
        <v>1538.81</v>
      </c>
    </row>
    <row r="318" spans="1:13" x14ac:dyDescent="0.25">
      <c r="A318" s="4">
        <v>317</v>
      </c>
      <c r="B318" s="2" t="s">
        <v>317</v>
      </c>
      <c r="C318" s="2" t="s">
        <v>267</v>
      </c>
      <c r="D318" s="17">
        <v>28735</v>
      </c>
      <c r="E318" s="2" t="s">
        <v>91</v>
      </c>
      <c r="F318" s="2" t="s">
        <v>318</v>
      </c>
      <c r="G318" s="9" t="s">
        <v>138</v>
      </c>
      <c r="H318" s="9" t="str">
        <f>CONCATENATE(B318,C318,D318)</f>
        <v>FACCHINIMASSIMO28735</v>
      </c>
      <c r="I318" s="6">
        <v>1536.15</v>
      </c>
      <c r="J318" s="6">
        <v>0</v>
      </c>
      <c r="K318" s="4" t="s">
        <v>1164</v>
      </c>
      <c r="L318" s="4" t="s">
        <v>1164</v>
      </c>
      <c r="M318" s="6">
        <f>SUM(I318:L318)</f>
        <v>1536.15</v>
      </c>
    </row>
    <row r="319" spans="1:13" x14ac:dyDescent="0.25">
      <c r="A319" s="4">
        <v>318</v>
      </c>
      <c r="B319" s="2" t="s">
        <v>746</v>
      </c>
      <c r="C319" s="2" t="s">
        <v>149</v>
      </c>
      <c r="D319" s="17">
        <v>23001</v>
      </c>
      <c r="E319" s="2" t="s">
        <v>91</v>
      </c>
      <c r="F319" s="2" t="s">
        <v>809</v>
      </c>
      <c r="G319" s="2" t="s">
        <v>1160</v>
      </c>
      <c r="H319" s="2" t="s">
        <v>1458</v>
      </c>
      <c r="I319" s="4">
        <v>0</v>
      </c>
      <c r="J319" s="6">
        <v>1536.15</v>
      </c>
      <c r="K319" s="4" t="s">
        <v>1164</v>
      </c>
      <c r="L319" s="4" t="s">
        <v>1164</v>
      </c>
      <c r="M319" s="6">
        <f>SUM(I319:L319)</f>
        <v>1536.15</v>
      </c>
    </row>
    <row r="320" spans="1:13" x14ac:dyDescent="0.25">
      <c r="A320" s="4">
        <v>319</v>
      </c>
      <c r="B320" s="2" t="s">
        <v>752</v>
      </c>
      <c r="C320" s="2" t="s">
        <v>9</v>
      </c>
      <c r="D320" s="17">
        <v>26136</v>
      </c>
      <c r="E320" s="2" t="s">
        <v>91</v>
      </c>
      <c r="F320" s="2" t="s">
        <v>584</v>
      </c>
      <c r="G320" s="9" t="s">
        <v>168</v>
      </c>
      <c r="H320" s="9" t="str">
        <f>CONCATENATE(B320,C320,D320)</f>
        <v>FELICETTIANDREA26136</v>
      </c>
      <c r="I320" s="4">
        <v>1527</v>
      </c>
      <c r="J320" s="6">
        <v>0</v>
      </c>
      <c r="K320" s="4" t="s">
        <v>1164</v>
      </c>
      <c r="L320" s="4" t="s">
        <v>1164</v>
      </c>
      <c r="M320" s="6">
        <f>SUM(I320:L320)</f>
        <v>1527</v>
      </c>
    </row>
    <row r="321" spans="1:13" x14ac:dyDescent="0.25">
      <c r="A321" s="4">
        <v>320</v>
      </c>
      <c r="B321" s="11" t="s">
        <v>1416</v>
      </c>
      <c r="C321" s="11" t="s">
        <v>117</v>
      </c>
      <c r="D321" s="23">
        <v>25954</v>
      </c>
      <c r="E321" s="2" t="s">
        <v>91</v>
      </c>
      <c r="F321" s="19" t="s">
        <v>1418</v>
      </c>
      <c r="G321" s="11" t="s">
        <v>168</v>
      </c>
      <c r="H321" s="19" t="s">
        <v>1459</v>
      </c>
      <c r="I321" s="4">
        <v>0</v>
      </c>
      <c r="J321" s="22">
        <v>1527</v>
      </c>
      <c r="K321" s="4" t="s">
        <v>1164</v>
      </c>
      <c r="L321" s="4" t="s">
        <v>1164</v>
      </c>
      <c r="M321" s="21">
        <f>SUM(I321:L321)</f>
        <v>1527</v>
      </c>
    </row>
    <row r="322" spans="1:13" x14ac:dyDescent="0.25">
      <c r="A322" s="4">
        <v>321</v>
      </c>
      <c r="B322" s="2" t="s">
        <v>319</v>
      </c>
      <c r="C322" s="2" t="s">
        <v>150</v>
      </c>
      <c r="D322" s="17">
        <v>23036</v>
      </c>
      <c r="E322" s="2" t="s">
        <v>91</v>
      </c>
      <c r="F322" s="2" t="s">
        <v>265</v>
      </c>
      <c r="G322" s="9" t="s">
        <v>1160</v>
      </c>
      <c r="H322" s="9" t="str">
        <f>CONCATENATE(B322,C322,D322)</f>
        <v>SALSISTEFANO23036</v>
      </c>
      <c r="I322" s="6">
        <v>1522.8500000000001</v>
      </c>
      <c r="J322" s="6">
        <v>0</v>
      </c>
      <c r="K322" s="4" t="s">
        <v>1164</v>
      </c>
      <c r="L322" s="4" t="s">
        <v>1164</v>
      </c>
      <c r="M322" s="6">
        <f>SUM(I322:L322)</f>
        <v>1522.8500000000001</v>
      </c>
    </row>
    <row r="323" spans="1:13" x14ac:dyDescent="0.25">
      <c r="A323" s="4">
        <v>322</v>
      </c>
      <c r="B323" s="11" t="s">
        <v>1460</v>
      </c>
      <c r="C323" s="11" t="s">
        <v>290</v>
      </c>
      <c r="D323" s="23">
        <v>24677</v>
      </c>
      <c r="E323" s="2" t="s">
        <v>91</v>
      </c>
      <c r="F323" s="19" t="s">
        <v>1304</v>
      </c>
      <c r="G323" s="11" t="s">
        <v>168</v>
      </c>
      <c r="H323" s="19" t="s">
        <v>1461</v>
      </c>
      <c r="I323" s="4">
        <v>0</v>
      </c>
      <c r="J323" s="22">
        <v>1515</v>
      </c>
      <c r="K323" s="4" t="s">
        <v>1164</v>
      </c>
      <c r="L323" s="4" t="s">
        <v>1164</v>
      </c>
      <c r="M323" s="21">
        <f>SUM(I323:L323)</f>
        <v>1515</v>
      </c>
    </row>
    <row r="324" spans="1:13" x14ac:dyDescent="0.25">
      <c r="A324" s="4">
        <v>323</v>
      </c>
      <c r="B324" s="2" t="s">
        <v>320</v>
      </c>
      <c r="C324" s="2" t="s">
        <v>321</v>
      </c>
      <c r="D324" s="17">
        <v>25072</v>
      </c>
      <c r="E324" s="2" t="s">
        <v>91</v>
      </c>
      <c r="F324" s="2" t="s">
        <v>322</v>
      </c>
      <c r="G324" s="9" t="s">
        <v>168</v>
      </c>
      <c r="H324" s="9" t="str">
        <f>CONCATENATE(B324,C324,D324)</f>
        <v>PRANDIRUDY25072</v>
      </c>
      <c r="I324" s="6">
        <v>1509.5500000000002</v>
      </c>
      <c r="J324" s="6">
        <v>0</v>
      </c>
      <c r="K324" s="4" t="s">
        <v>1164</v>
      </c>
      <c r="L324" s="4" t="s">
        <v>1164</v>
      </c>
      <c r="M324" s="6">
        <f>SUM(I324:L324)</f>
        <v>1509.5500000000002</v>
      </c>
    </row>
    <row r="325" spans="1:13" x14ac:dyDescent="0.25">
      <c r="A325" s="4">
        <v>324</v>
      </c>
      <c r="B325" s="11" t="s">
        <v>1462</v>
      </c>
      <c r="C325" s="11" t="s">
        <v>125</v>
      </c>
      <c r="D325" s="23">
        <v>26995</v>
      </c>
      <c r="E325" s="2" t="s">
        <v>91</v>
      </c>
      <c r="F325" s="18" t="s">
        <v>1464</v>
      </c>
      <c r="G325" s="11" t="s">
        <v>118</v>
      </c>
      <c r="H325" s="18" t="s">
        <v>1463</v>
      </c>
      <c r="I325" s="4">
        <v>0</v>
      </c>
      <c r="J325" s="20">
        <v>1509.5500000000002</v>
      </c>
      <c r="K325" s="4" t="s">
        <v>1164</v>
      </c>
      <c r="L325" s="4" t="s">
        <v>1164</v>
      </c>
      <c r="M325" s="21">
        <f>SUM(I325:L325)</f>
        <v>1509.5500000000002</v>
      </c>
    </row>
    <row r="326" spans="1:13" x14ac:dyDescent="0.25">
      <c r="A326" s="4">
        <v>325</v>
      </c>
      <c r="B326" s="2" t="s">
        <v>754</v>
      </c>
      <c r="C326" s="2" t="s">
        <v>411</v>
      </c>
      <c r="D326" s="17">
        <v>25903</v>
      </c>
      <c r="E326" s="2" t="s">
        <v>91</v>
      </c>
      <c r="F326" s="2" t="s">
        <v>182</v>
      </c>
      <c r="G326" s="9" t="s">
        <v>168</v>
      </c>
      <c r="H326" s="9" t="str">
        <f>CONCATENATE(B326,C326,D326)</f>
        <v>PASINETTIGIOVANNI25903</v>
      </c>
      <c r="I326" s="4">
        <v>1503</v>
      </c>
      <c r="J326" s="6">
        <v>0</v>
      </c>
      <c r="K326" s="4" t="s">
        <v>1164</v>
      </c>
      <c r="L326" s="4" t="s">
        <v>1164</v>
      </c>
      <c r="M326" s="6">
        <f>SUM(I326:L326)</f>
        <v>1503</v>
      </c>
    </row>
    <row r="327" spans="1:13" x14ac:dyDescent="0.25">
      <c r="A327" s="4">
        <v>326</v>
      </c>
      <c r="B327" s="11" t="s">
        <v>1465</v>
      </c>
      <c r="C327" s="11" t="s">
        <v>685</v>
      </c>
      <c r="D327" s="23">
        <v>26711</v>
      </c>
      <c r="E327" s="2" t="s">
        <v>91</v>
      </c>
      <c r="F327" s="19" t="s">
        <v>1467</v>
      </c>
      <c r="G327" s="11" t="s">
        <v>118</v>
      </c>
      <c r="H327" s="19" t="s">
        <v>1466</v>
      </c>
      <c r="I327" s="4">
        <v>0</v>
      </c>
      <c r="J327" s="22">
        <v>1503</v>
      </c>
      <c r="K327" s="4" t="s">
        <v>1164</v>
      </c>
      <c r="L327" s="4" t="s">
        <v>1164</v>
      </c>
      <c r="M327" s="21">
        <f>SUM(I327:L327)</f>
        <v>1503</v>
      </c>
    </row>
    <row r="328" spans="1:13" x14ac:dyDescent="0.25">
      <c r="A328" s="4">
        <v>327</v>
      </c>
      <c r="B328" s="2" t="s">
        <v>323</v>
      </c>
      <c r="C328" s="2" t="s">
        <v>122</v>
      </c>
      <c r="D328" s="17">
        <v>30157</v>
      </c>
      <c r="E328" s="2" t="s">
        <v>91</v>
      </c>
      <c r="F328" s="2" t="s">
        <v>324</v>
      </c>
      <c r="G328" s="9" t="s">
        <v>100</v>
      </c>
      <c r="H328" s="9" t="str">
        <f>CONCATENATE(B328,C328,D328)</f>
        <v>VETTOREMATTIA30157</v>
      </c>
      <c r="I328" s="6">
        <v>1496.25</v>
      </c>
      <c r="J328" s="6">
        <v>0</v>
      </c>
      <c r="K328" s="4" t="s">
        <v>1164</v>
      </c>
      <c r="L328" s="4" t="s">
        <v>1164</v>
      </c>
      <c r="M328" s="6">
        <f>SUM(I328:L328)</f>
        <v>1496.25</v>
      </c>
    </row>
    <row r="329" spans="1:13" x14ac:dyDescent="0.25">
      <c r="A329" s="4">
        <v>328</v>
      </c>
      <c r="B329" s="11" t="s">
        <v>1468</v>
      </c>
      <c r="C329" s="11" t="s">
        <v>1469</v>
      </c>
      <c r="D329" s="23">
        <v>29838</v>
      </c>
      <c r="E329" s="2" t="s">
        <v>91</v>
      </c>
      <c r="F329" s="18" t="s">
        <v>72</v>
      </c>
      <c r="G329" s="11" t="s">
        <v>138</v>
      </c>
      <c r="H329" s="18" t="s">
        <v>1470</v>
      </c>
      <c r="I329" s="4">
        <v>0</v>
      </c>
      <c r="J329" s="20">
        <v>1496.25</v>
      </c>
      <c r="K329" s="4" t="s">
        <v>1164</v>
      </c>
      <c r="L329" s="4" t="s">
        <v>1164</v>
      </c>
      <c r="M329" s="21">
        <f>SUM(I329:L329)</f>
        <v>1496.25</v>
      </c>
    </row>
    <row r="330" spans="1:13" x14ac:dyDescent="0.25">
      <c r="A330" s="4">
        <v>329</v>
      </c>
      <c r="B330" s="2" t="s">
        <v>755</v>
      </c>
      <c r="C330" s="2" t="s">
        <v>756</v>
      </c>
      <c r="D330" s="17">
        <v>22525</v>
      </c>
      <c r="E330" s="2" t="s">
        <v>91</v>
      </c>
      <c r="F330" s="2" t="s">
        <v>757</v>
      </c>
      <c r="G330" s="9" t="s">
        <v>1160</v>
      </c>
      <c r="H330" s="9" t="str">
        <f>CONCATENATE(B330,C330,D330)</f>
        <v>MANGERINIBALDASSARE22525</v>
      </c>
      <c r="I330" s="4">
        <v>1491</v>
      </c>
      <c r="J330" s="6">
        <v>0</v>
      </c>
      <c r="K330" s="4" t="s">
        <v>1164</v>
      </c>
      <c r="L330" s="4" t="s">
        <v>1164</v>
      </c>
      <c r="M330" s="6">
        <f>SUM(I330:L330)</f>
        <v>1491</v>
      </c>
    </row>
    <row r="331" spans="1:13" x14ac:dyDescent="0.25">
      <c r="A331" s="4">
        <v>330</v>
      </c>
      <c r="B331" s="11" t="s">
        <v>723</v>
      </c>
      <c r="C331" s="11" t="s">
        <v>234</v>
      </c>
      <c r="D331" s="23">
        <v>27696</v>
      </c>
      <c r="E331" s="2" t="s">
        <v>91</v>
      </c>
      <c r="F331" s="19" t="s">
        <v>1304</v>
      </c>
      <c r="G331" s="11" t="s">
        <v>118</v>
      </c>
      <c r="H331" s="19" t="s">
        <v>1471</v>
      </c>
      <c r="I331" s="4">
        <v>0</v>
      </c>
      <c r="J331" s="22">
        <v>1491</v>
      </c>
      <c r="K331" s="4" t="s">
        <v>1164</v>
      </c>
      <c r="L331" s="4" t="s">
        <v>1164</v>
      </c>
      <c r="M331" s="21">
        <f>SUM(I331:L331)</f>
        <v>1491</v>
      </c>
    </row>
    <row r="332" spans="1:13" x14ac:dyDescent="0.25">
      <c r="A332" s="4">
        <v>331</v>
      </c>
      <c r="B332" s="2" t="s">
        <v>325</v>
      </c>
      <c r="C332" s="2" t="s">
        <v>117</v>
      </c>
      <c r="D332" s="17">
        <v>31294</v>
      </c>
      <c r="E332" s="2" t="s">
        <v>91</v>
      </c>
      <c r="F332" s="2" t="s">
        <v>326</v>
      </c>
      <c r="G332" s="9" t="s">
        <v>100</v>
      </c>
      <c r="H332" s="9" t="str">
        <f>CONCATENATE(B332,C332,D332)</f>
        <v>SERUGHETTI LUCA31294</v>
      </c>
      <c r="I332" s="6">
        <v>1482.95</v>
      </c>
      <c r="J332" s="6">
        <v>0</v>
      </c>
      <c r="K332" s="4" t="s">
        <v>1164</v>
      </c>
      <c r="L332" s="4" t="s">
        <v>1164</v>
      </c>
      <c r="M332" s="6">
        <f>SUM(I332:L332)</f>
        <v>1482.95</v>
      </c>
    </row>
    <row r="333" spans="1:13" x14ac:dyDescent="0.25">
      <c r="A333" s="4">
        <v>332</v>
      </c>
      <c r="B333" s="11" t="s">
        <v>1472</v>
      </c>
      <c r="C333" s="11" t="s">
        <v>1473</v>
      </c>
      <c r="D333" s="23">
        <v>25468</v>
      </c>
      <c r="E333" s="2" t="s">
        <v>91</v>
      </c>
      <c r="F333" s="18" t="s">
        <v>741</v>
      </c>
      <c r="G333" s="11" t="s">
        <v>168</v>
      </c>
      <c r="H333" s="18" t="s">
        <v>1474</v>
      </c>
      <c r="I333" s="4">
        <v>0</v>
      </c>
      <c r="J333" s="20">
        <v>1482.95</v>
      </c>
      <c r="K333" s="4" t="s">
        <v>1164</v>
      </c>
      <c r="L333" s="4" t="s">
        <v>1164</v>
      </c>
      <c r="M333" s="21">
        <f>SUM(I333:L333)</f>
        <v>1482.95</v>
      </c>
    </row>
    <row r="334" spans="1:13" x14ac:dyDescent="0.25">
      <c r="A334" s="4">
        <v>333</v>
      </c>
      <c r="B334" s="2" t="s">
        <v>758</v>
      </c>
      <c r="C334" s="2" t="s">
        <v>367</v>
      </c>
      <c r="D334" s="17">
        <v>27144</v>
      </c>
      <c r="E334" s="2" t="s">
        <v>91</v>
      </c>
      <c r="F334" s="2" t="s">
        <v>251</v>
      </c>
      <c r="G334" s="9" t="s">
        <v>118</v>
      </c>
      <c r="H334" s="9" t="str">
        <f>CONCATENATE(B334,C334,D334)</f>
        <v>FORTUNATOALBERTO27144</v>
      </c>
      <c r="I334" s="4">
        <v>1479</v>
      </c>
      <c r="J334" s="6">
        <v>0</v>
      </c>
      <c r="K334" s="4" t="s">
        <v>1164</v>
      </c>
      <c r="L334" s="4" t="s">
        <v>1164</v>
      </c>
      <c r="M334" s="6">
        <f>SUM(I334:L334)</f>
        <v>1479</v>
      </c>
    </row>
    <row r="335" spans="1:13" x14ac:dyDescent="0.25">
      <c r="A335" s="4">
        <v>334</v>
      </c>
      <c r="B335" s="11" t="s">
        <v>1475</v>
      </c>
      <c r="C335" s="11" t="s">
        <v>142</v>
      </c>
      <c r="D335" s="23">
        <v>30317</v>
      </c>
      <c r="E335" s="2" t="s">
        <v>91</v>
      </c>
      <c r="F335" s="19" t="s">
        <v>1477</v>
      </c>
      <c r="G335" s="11" t="s">
        <v>100</v>
      </c>
      <c r="H335" s="19" t="s">
        <v>1476</v>
      </c>
      <c r="I335" s="4">
        <v>0</v>
      </c>
      <c r="J335" s="22">
        <v>1479</v>
      </c>
      <c r="K335" s="4" t="s">
        <v>1164</v>
      </c>
      <c r="L335" s="4" t="s">
        <v>1164</v>
      </c>
      <c r="M335" s="21">
        <f>SUM(I335:L335)</f>
        <v>1479</v>
      </c>
    </row>
    <row r="336" spans="1:13" x14ac:dyDescent="0.25">
      <c r="A336" s="4">
        <v>335</v>
      </c>
      <c r="B336" s="2" t="s">
        <v>327</v>
      </c>
      <c r="C336" s="2" t="s">
        <v>98</v>
      </c>
      <c r="D336" s="17">
        <v>25322</v>
      </c>
      <c r="E336" s="2" t="s">
        <v>91</v>
      </c>
      <c r="F336" s="2" t="s">
        <v>328</v>
      </c>
      <c r="G336" s="9" t="s">
        <v>168</v>
      </c>
      <c r="H336" s="9" t="str">
        <f>CONCATENATE(B336,C336,D336)</f>
        <v>BOFFODIEGO25322</v>
      </c>
      <c r="I336" s="6">
        <v>1469.65</v>
      </c>
      <c r="J336" s="6">
        <v>0</v>
      </c>
      <c r="K336" s="4" t="s">
        <v>1164</v>
      </c>
      <c r="L336" s="4" t="s">
        <v>1164</v>
      </c>
      <c r="M336" s="6">
        <f>SUM(I336:L336)</f>
        <v>1469.65</v>
      </c>
    </row>
    <row r="337" spans="1:13" x14ac:dyDescent="0.25">
      <c r="A337" s="4">
        <v>336</v>
      </c>
      <c r="B337" s="11" t="s">
        <v>1478</v>
      </c>
      <c r="C337" s="11" t="s">
        <v>146</v>
      </c>
      <c r="D337" s="23">
        <v>30516</v>
      </c>
      <c r="E337" s="2" t="s">
        <v>91</v>
      </c>
      <c r="F337" s="18" t="s">
        <v>1480</v>
      </c>
      <c r="G337" s="11" t="s">
        <v>100</v>
      </c>
      <c r="H337" s="18" t="s">
        <v>1479</v>
      </c>
      <c r="I337" s="4">
        <v>0</v>
      </c>
      <c r="J337" s="20">
        <v>1469.65</v>
      </c>
      <c r="K337" s="4" t="s">
        <v>1164</v>
      </c>
      <c r="L337" s="4" t="s">
        <v>1164</v>
      </c>
      <c r="M337" s="21">
        <f>SUM(I337:L337)</f>
        <v>1469.65</v>
      </c>
    </row>
    <row r="338" spans="1:13" x14ac:dyDescent="0.25">
      <c r="A338" s="4">
        <v>337</v>
      </c>
      <c r="B338" s="2" t="s">
        <v>1481</v>
      </c>
      <c r="C338" s="2" t="s">
        <v>206</v>
      </c>
      <c r="D338" s="17">
        <v>24433</v>
      </c>
      <c r="E338" s="2" t="s">
        <v>91</v>
      </c>
      <c r="F338" s="2" t="s">
        <v>1302</v>
      </c>
      <c r="G338" s="2" t="s">
        <v>1160</v>
      </c>
      <c r="H338" s="2" t="s">
        <v>1482</v>
      </c>
      <c r="I338" s="4">
        <v>0</v>
      </c>
      <c r="J338" s="6">
        <v>1467</v>
      </c>
      <c r="K338" s="4" t="s">
        <v>1164</v>
      </c>
      <c r="L338" s="4" t="s">
        <v>1164</v>
      </c>
      <c r="M338" s="6">
        <f>SUM(I338:L338)</f>
        <v>1467</v>
      </c>
    </row>
    <row r="339" spans="1:13" x14ac:dyDescent="0.25">
      <c r="A339" s="4">
        <v>338</v>
      </c>
      <c r="B339" s="2" t="s">
        <v>329</v>
      </c>
      <c r="C339" s="2" t="s">
        <v>330</v>
      </c>
      <c r="D339" s="17">
        <v>29227</v>
      </c>
      <c r="E339" s="2" t="s">
        <v>91</v>
      </c>
      <c r="F339" s="2" t="s">
        <v>331</v>
      </c>
      <c r="G339" s="9" t="s">
        <v>138</v>
      </c>
      <c r="H339" s="9" t="str">
        <f>CONCATENATE(B339,C339,D339)</f>
        <v>BALDOEMANUELE29227</v>
      </c>
      <c r="I339" s="6">
        <v>1456.3500000000001</v>
      </c>
      <c r="J339" s="6">
        <v>0</v>
      </c>
      <c r="K339" s="4" t="s">
        <v>1164</v>
      </c>
      <c r="L339" s="4" t="s">
        <v>1164</v>
      </c>
      <c r="M339" s="6">
        <f>SUM(I339:L339)</f>
        <v>1456.3500000000001</v>
      </c>
    </row>
    <row r="340" spans="1:13" x14ac:dyDescent="0.25">
      <c r="A340" s="4">
        <v>339</v>
      </c>
      <c r="B340" s="2" t="s">
        <v>760</v>
      </c>
      <c r="C340" s="2" t="s">
        <v>102</v>
      </c>
      <c r="D340" s="17">
        <v>27266</v>
      </c>
      <c r="E340" s="2" t="s">
        <v>91</v>
      </c>
      <c r="F340" s="2" t="s">
        <v>469</v>
      </c>
      <c r="G340" s="9" t="s">
        <v>118</v>
      </c>
      <c r="H340" s="9" t="str">
        <f>CONCATENATE(B340,C340,D340)</f>
        <v>MASSERDOTTISIMONE27266</v>
      </c>
      <c r="I340" s="4">
        <v>1455</v>
      </c>
      <c r="J340" s="6">
        <v>0</v>
      </c>
      <c r="K340" s="4" t="s">
        <v>1164</v>
      </c>
      <c r="L340" s="4" t="s">
        <v>1164</v>
      </c>
      <c r="M340" s="6">
        <f>SUM(I340:L340)</f>
        <v>1455</v>
      </c>
    </row>
    <row r="341" spans="1:13" x14ac:dyDescent="0.25">
      <c r="A341" s="4">
        <v>340</v>
      </c>
      <c r="B341" s="11" t="s">
        <v>1483</v>
      </c>
      <c r="C341" s="11" t="s">
        <v>525</v>
      </c>
      <c r="D341" s="23">
        <v>29433</v>
      </c>
      <c r="E341" s="2" t="s">
        <v>91</v>
      </c>
      <c r="F341" s="19" t="s">
        <v>1485</v>
      </c>
      <c r="G341" s="11" t="s">
        <v>138</v>
      </c>
      <c r="H341" s="19" t="s">
        <v>1484</v>
      </c>
      <c r="I341" s="4">
        <v>0</v>
      </c>
      <c r="J341" s="22">
        <v>1455</v>
      </c>
      <c r="K341" s="4" t="s">
        <v>1164</v>
      </c>
      <c r="L341" s="4" t="s">
        <v>1164</v>
      </c>
      <c r="M341" s="21">
        <f>SUM(I341:L341)</f>
        <v>1455</v>
      </c>
    </row>
    <row r="342" spans="1:13" x14ac:dyDescent="0.25">
      <c r="A342" s="4">
        <v>341</v>
      </c>
      <c r="B342" s="2" t="s">
        <v>1019</v>
      </c>
      <c r="C342" s="2" t="s">
        <v>549</v>
      </c>
      <c r="D342" s="17">
        <v>34462</v>
      </c>
      <c r="E342" s="2" t="s">
        <v>91</v>
      </c>
      <c r="F342" s="2" t="s">
        <v>40</v>
      </c>
      <c r="G342" s="9" t="s">
        <v>115</v>
      </c>
      <c r="H342" s="9" t="str">
        <f>CONCATENATE(B342,C342,D342)</f>
        <v>FRANCISCIGIACOMO34462</v>
      </c>
      <c r="I342" s="4">
        <v>85</v>
      </c>
      <c r="J342" s="6">
        <f>VLOOKUP(H342,'[1]CLASSIFICA UNITA DOLOMITICA'!$B$2:$C$471,2,FALSE)</f>
        <v>1359</v>
      </c>
      <c r="K342" s="4" t="s">
        <v>1164</v>
      </c>
      <c r="L342" s="4" t="s">
        <v>1164</v>
      </c>
      <c r="M342" s="6">
        <f>SUM(I342:L342)</f>
        <v>1444</v>
      </c>
    </row>
    <row r="343" spans="1:13" x14ac:dyDescent="0.25">
      <c r="A343" s="4">
        <v>342</v>
      </c>
      <c r="B343" s="2" t="s">
        <v>332</v>
      </c>
      <c r="C343" s="2" t="s">
        <v>96</v>
      </c>
      <c r="D343" s="17">
        <v>34291</v>
      </c>
      <c r="E343" s="2" t="s">
        <v>91</v>
      </c>
      <c r="F343" s="2" t="s">
        <v>333</v>
      </c>
      <c r="G343" s="9" t="s">
        <v>115</v>
      </c>
      <c r="H343" s="9" t="str">
        <f>CONCATENATE(B343,C343,D343)</f>
        <v>BASSETTOCRISTIAN34291</v>
      </c>
      <c r="I343" s="6">
        <v>1443.0500000000002</v>
      </c>
      <c r="J343" s="6">
        <v>0</v>
      </c>
      <c r="K343" s="4" t="s">
        <v>1164</v>
      </c>
      <c r="L343" s="4" t="s">
        <v>1164</v>
      </c>
      <c r="M343" s="6">
        <f>SUM(I343:L343)</f>
        <v>1443.0500000000002</v>
      </c>
    </row>
    <row r="344" spans="1:13" x14ac:dyDescent="0.25">
      <c r="A344" s="4">
        <v>343</v>
      </c>
      <c r="B344" s="11" t="s">
        <v>1308</v>
      </c>
      <c r="C344" s="11" t="s">
        <v>9</v>
      </c>
      <c r="D344" s="23">
        <v>36845</v>
      </c>
      <c r="E344" s="2" t="s">
        <v>91</v>
      </c>
      <c r="F344" s="18" t="s">
        <v>1302</v>
      </c>
      <c r="G344" s="11" t="s">
        <v>115</v>
      </c>
      <c r="H344" s="18" t="s">
        <v>1486</v>
      </c>
      <c r="I344" s="4">
        <v>0</v>
      </c>
      <c r="J344" s="20">
        <v>1443.0500000000002</v>
      </c>
      <c r="K344" s="4" t="s">
        <v>1164</v>
      </c>
      <c r="L344" s="4" t="s">
        <v>1164</v>
      </c>
      <c r="M344" s="21">
        <f>SUM(I344:L344)</f>
        <v>1443.0500000000002</v>
      </c>
    </row>
    <row r="345" spans="1:13" x14ac:dyDescent="0.25">
      <c r="A345" s="4">
        <v>344</v>
      </c>
      <c r="B345" s="2" t="s">
        <v>761</v>
      </c>
      <c r="C345" s="2" t="s">
        <v>367</v>
      </c>
      <c r="D345" s="17">
        <v>32136</v>
      </c>
      <c r="E345" s="2" t="s">
        <v>91</v>
      </c>
      <c r="F345" s="2" t="s">
        <v>165</v>
      </c>
      <c r="G345" s="9" t="s">
        <v>112</v>
      </c>
      <c r="H345" s="9" t="str">
        <f>CONCATENATE(B345,C345,D345)</f>
        <v>PICCOALBERTO32136</v>
      </c>
      <c r="I345" s="4">
        <v>1443</v>
      </c>
      <c r="J345" s="6">
        <v>0</v>
      </c>
      <c r="K345" s="4" t="s">
        <v>1164</v>
      </c>
      <c r="L345" s="4" t="s">
        <v>1164</v>
      </c>
      <c r="M345" s="6">
        <f>SUM(I345:L345)</f>
        <v>1443</v>
      </c>
    </row>
    <row r="346" spans="1:13" x14ac:dyDescent="0.25">
      <c r="A346" s="4">
        <v>345</v>
      </c>
      <c r="B346" s="2" t="s">
        <v>1487</v>
      </c>
      <c r="C346" s="2" t="s">
        <v>9</v>
      </c>
      <c r="D346" s="17">
        <v>24041</v>
      </c>
      <c r="E346" s="2" t="s">
        <v>91</v>
      </c>
      <c r="F346" s="2" t="s">
        <v>1489</v>
      </c>
      <c r="G346" s="2" t="s">
        <v>1160</v>
      </c>
      <c r="H346" s="2" t="s">
        <v>1488</v>
      </c>
      <c r="I346" s="4">
        <v>0</v>
      </c>
      <c r="J346" s="6">
        <v>1443</v>
      </c>
      <c r="K346" s="4" t="s">
        <v>1164</v>
      </c>
      <c r="L346" s="4" t="s">
        <v>1164</v>
      </c>
      <c r="M346" s="6">
        <f>SUM(I346:L346)</f>
        <v>1443</v>
      </c>
    </row>
    <row r="347" spans="1:13" x14ac:dyDescent="0.25">
      <c r="A347" s="4">
        <v>346</v>
      </c>
      <c r="B347" s="2" t="s">
        <v>334</v>
      </c>
      <c r="C347" s="2" t="s">
        <v>335</v>
      </c>
      <c r="D347" s="17">
        <v>30946</v>
      </c>
      <c r="E347" s="2" t="s">
        <v>91</v>
      </c>
      <c r="F347" s="2" t="s">
        <v>66</v>
      </c>
      <c r="G347" s="9" t="s">
        <v>100</v>
      </c>
      <c r="H347" s="9" t="str">
        <f>CONCATENATE(B347,C347,D347)</f>
        <v>FRIGERIMARCO FABIO30946</v>
      </c>
      <c r="I347" s="6">
        <v>1429.75</v>
      </c>
      <c r="J347" s="6">
        <v>0</v>
      </c>
      <c r="K347" s="4" t="s">
        <v>1164</v>
      </c>
      <c r="L347" s="4" t="s">
        <v>1164</v>
      </c>
      <c r="M347" s="6">
        <f>SUM(I347:L347)</f>
        <v>1429.75</v>
      </c>
    </row>
    <row r="348" spans="1:13" x14ac:dyDescent="0.25">
      <c r="A348" s="4">
        <v>347</v>
      </c>
      <c r="B348" s="11" t="s">
        <v>1490</v>
      </c>
      <c r="C348" s="11" t="s">
        <v>117</v>
      </c>
      <c r="D348" s="23">
        <v>30135</v>
      </c>
      <c r="E348" s="2" t="s">
        <v>91</v>
      </c>
      <c r="F348" s="18" t="s">
        <v>312</v>
      </c>
      <c r="G348" s="11" t="s">
        <v>100</v>
      </c>
      <c r="H348" s="18" t="s">
        <v>1491</v>
      </c>
      <c r="I348" s="4">
        <v>0</v>
      </c>
      <c r="J348" s="20">
        <v>1429.75</v>
      </c>
      <c r="K348" s="4" t="s">
        <v>1164</v>
      </c>
      <c r="L348" s="4" t="s">
        <v>1164</v>
      </c>
      <c r="M348" s="21">
        <f>SUM(I348:L348)</f>
        <v>1429.75</v>
      </c>
    </row>
    <row r="349" spans="1:13" x14ac:dyDescent="0.25">
      <c r="A349" s="4">
        <v>348</v>
      </c>
      <c r="B349" s="2" t="s">
        <v>763</v>
      </c>
      <c r="C349" s="2" t="s">
        <v>764</v>
      </c>
      <c r="D349" s="17">
        <v>26528</v>
      </c>
      <c r="E349" s="2" t="s">
        <v>91</v>
      </c>
      <c r="F349" s="2" t="s">
        <v>10</v>
      </c>
      <c r="G349" s="9" t="s">
        <v>118</v>
      </c>
      <c r="H349" s="9" t="str">
        <f>CONCATENATE(B349,C349,D349)</f>
        <v>OBERKALMSTEINERHANJORG26528</v>
      </c>
      <c r="I349" s="4">
        <v>1419</v>
      </c>
      <c r="J349" s="6">
        <v>0</v>
      </c>
      <c r="K349" s="4" t="s">
        <v>1164</v>
      </c>
      <c r="L349" s="4" t="s">
        <v>1164</v>
      </c>
      <c r="M349" s="6">
        <f>SUM(I349:L349)</f>
        <v>1419</v>
      </c>
    </row>
    <row r="350" spans="1:13" x14ac:dyDescent="0.25">
      <c r="A350" s="4">
        <v>349</v>
      </c>
      <c r="B350" s="11" t="s">
        <v>1492</v>
      </c>
      <c r="C350" s="11" t="s">
        <v>146</v>
      </c>
      <c r="D350" s="23">
        <v>25642</v>
      </c>
      <c r="E350" s="2" t="s">
        <v>91</v>
      </c>
      <c r="F350" s="19" t="s">
        <v>1228</v>
      </c>
      <c r="G350" s="11" t="s">
        <v>168</v>
      </c>
      <c r="H350" s="19" t="s">
        <v>1493</v>
      </c>
      <c r="I350" s="4">
        <v>0</v>
      </c>
      <c r="J350" s="22">
        <v>1419</v>
      </c>
      <c r="K350" s="4" t="s">
        <v>1164</v>
      </c>
      <c r="L350" s="4" t="s">
        <v>1164</v>
      </c>
      <c r="M350" s="21">
        <f>SUM(I350:L350)</f>
        <v>1419</v>
      </c>
    </row>
    <row r="351" spans="1:13" x14ac:dyDescent="0.25">
      <c r="A351" s="4">
        <v>350</v>
      </c>
      <c r="B351" s="2" t="s">
        <v>470</v>
      </c>
      <c r="C351" s="2" t="s">
        <v>471</v>
      </c>
      <c r="D351" s="17">
        <v>30810</v>
      </c>
      <c r="E351" s="2" t="s">
        <v>91</v>
      </c>
      <c r="F351" s="2" t="s">
        <v>126</v>
      </c>
      <c r="G351" s="9" t="s">
        <v>100</v>
      </c>
      <c r="H351" s="9" t="str">
        <f>CONCATENATE(B351,C351,D351)</f>
        <v>BACCHIOCCHIVALERIO30810</v>
      </c>
      <c r="I351" s="6">
        <v>569.24</v>
      </c>
      <c r="J351" s="6">
        <f>VLOOKUP(H351,'[1]CLASSIFICA UNITA DOLOMITICA'!$B$2:$C$471,2,FALSE)</f>
        <v>848.54000000000008</v>
      </c>
      <c r="K351" s="4" t="s">
        <v>1164</v>
      </c>
      <c r="L351" s="4" t="s">
        <v>1164</v>
      </c>
      <c r="M351" s="6">
        <f>SUM(I351:L351)</f>
        <v>1417.7800000000002</v>
      </c>
    </row>
    <row r="352" spans="1:13" x14ac:dyDescent="0.25">
      <c r="A352" s="4">
        <v>351</v>
      </c>
      <c r="B352" s="2" t="s">
        <v>153</v>
      </c>
      <c r="C352" s="2" t="s">
        <v>336</v>
      </c>
      <c r="D352" s="17">
        <v>29631</v>
      </c>
      <c r="E352" s="2" t="s">
        <v>91</v>
      </c>
      <c r="F352" s="2" t="s">
        <v>123</v>
      </c>
      <c r="G352" s="9" t="s">
        <v>138</v>
      </c>
      <c r="H352" s="9" t="str">
        <f>CONCATENATE(B352,C352,D352)</f>
        <v>RIZZIWALTER29631</v>
      </c>
      <c r="I352" s="6">
        <v>1416.45</v>
      </c>
      <c r="J352" s="6">
        <v>0</v>
      </c>
      <c r="K352" s="4" t="s">
        <v>1164</v>
      </c>
      <c r="L352" s="4" t="s">
        <v>1164</v>
      </c>
      <c r="M352" s="6">
        <f>SUM(I352:L352)</f>
        <v>1416.45</v>
      </c>
    </row>
    <row r="353" spans="1:13" x14ac:dyDescent="0.25">
      <c r="A353" s="4">
        <v>352</v>
      </c>
      <c r="B353" s="11" t="s">
        <v>1494</v>
      </c>
      <c r="C353" s="11" t="s">
        <v>285</v>
      </c>
      <c r="D353" s="23">
        <v>34654</v>
      </c>
      <c r="E353" s="2" t="s">
        <v>91</v>
      </c>
      <c r="F353" s="18" t="s">
        <v>417</v>
      </c>
      <c r="G353" s="11" t="s">
        <v>115</v>
      </c>
      <c r="H353" s="18" t="s">
        <v>1495</v>
      </c>
      <c r="I353" s="4">
        <v>0</v>
      </c>
      <c r="J353" s="20">
        <v>1416.45</v>
      </c>
      <c r="K353" s="4" t="s">
        <v>1164</v>
      </c>
      <c r="L353" s="4" t="s">
        <v>1164</v>
      </c>
      <c r="M353" s="21">
        <f>SUM(I353:L353)</f>
        <v>1416.45</v>
      </c>
    </row>
    <row r="354" spans="1:13" x14ac:dyDescent="0.25">
      <c r="A354" s="4">
        <v>353</v>
      </c>
      <c r="B354" s="11" t="s">
        <v>1496</v>
      </c>
      <c r="C354" s="11" t="s">
        <v>114</v>
      </c>
      <c r="D354" s="23">
        <v>37991</v>
      </c>
      <c r="E354" s="2" t="s">
        <v>91</v>
      </c>
      <c r="F354" s="19" t="s">
        <v>1201</v>
      </c>
      <c r="G354" s="11" t="s">
        <v>693</v>
      </c>
      <c r="H354" s="19" t="s">
        <v>1497</v>
      </c>
      <c r="I354" s="4">
        <v>0</v>
      </c>
      <c r="J354" s="22">
        <v>1407</v>
      </c>
      <c r="K354" s="4" t="s">
        <v>1164</v>
      </c>
      <c r="L354" s="4" t="s">
        <v>1164</v>
      </c>
      <c r="M354" s="21">
        <f>SUM(I354:L354)</f>
        <v>1407</v>
      </c>
    </row>
    <row r="355" spans="1:13" x14ac:dyDescent="0.25">
      <c r="A355" s="4">
        <v>354</v>
      </c>
      <c r="B355" s="2" t="s">
        <v>337</v>
      </c>
      <c r="C355" s="2" t="s">
        <v>206</v>
      </c>
      <c r="D355" s="17">
        <v>29173</v>
      </c>
      <c r="E355" s="2" t="s">
        <v>91</v>
      </c>
      <c r="F355" s="2" t="s">
        <v>338</v>
      </c>
      <c r="G355" s="9" t="s">
        <v>138</v>
      </c>
      <c r="H355" s="9" t="str">
        <f>CONCATENATE(B355,C355,D355)</f>
        <v>LEONELLIPAOLO29173</v>
      </c>
      <c r="I355" s="6">
        <v>1403.15</v>
      </c>
      <c r="J355" s="6">
        <v>0</v>
      </c>
      <c r="K355" s="4" t="s">
        <v>1164</v>
      </c>
      <c r="L355" s="4" t="s">
        <v>1164</v>
      </c>
      <c r="M355" s="6">
        <f>SUM(I355:L355)</f>
        <v>1403.15</v>
      </c>
    </row>
    <row r="356" spans="1:13" x14ac:dyDescent="0.25">
      <c r="A356" s="4">
        <v>355</v>
      </c>
      <c r="B356" s="11" t="s">
        <v>1498</v>
      </c>
      <c r="C356" s="11" t="s">
        <v>125</v>
      </c>
      <c r="D356" s="23">
        <v>31356</v>
      </c>
      <c r="E356" s="2" t="s">
        <v>91</v>
      </c>
      <c r="F356" s="18" t="s">
        <v>1327</v>
      </c>
      <c r="G356" s="11" t="s">
        <v>100</v>
      </c>
      <c r="H356" s="18" t="s">
        <v>1499</v>
      </c>
      <c r="I356" s="4">
        <v>0</v>
      </c>
      <c r="J356" s="20">
        <v>1403.15</v>
      </c>
      <c r="K356" s="4" t="s">
        <v>1164</v>
      </c>
      <c r="L356" s="4" t="s">
        <v>1164</v>
      </c>
      <c r="M356" s="21">
        <f>SUM(I356:L356)</f>
        <v>1403.15</v>
      </c>
    </row>
    <row r="357" spans="1:13" x14ac:dyDescent="0.25">
      <c r="A357" s="4">
        <v>356</v>
      </c>
      <c r="B357" s="2" t="s">
        <v>766</v>
      </c>
      <c r="C357" s="2" t="s">
        <v>154</v>
      </c>
      <c r="D357" s="17">
        <v>38181</v>
      </c>
      <c r="E357" s="2" t="s">
        <v>91</v>
      </c>
      <c r="F357" s="2" t="s">
        <v>767</v>
      </c>
      <c r="G357" s="9" t="s">
        <v>693</v>
      </c>
      <c r="H357" s="9" t="str">
        <f>CONCATENATE(B357,C357,D357)</f>
        <v>BERTULLIRICCARDO38181</v>
      </c>
      <c r="I357" s="4">
        <v>1395</v>
      </c>
      <c r="J357" s="6">
        <v>0</v>
      </c>
      <c r="K357" s="4" t="s">
        <v>1164</v>
      </c>
      <c r="L357" s="4" t="s">
        <v>1164</v>
      </c>
      <c r="M357" s="6">
        <f>SUM(I357:L357)</f>
        <v>1395</v>
      </c>
    </row>
    <row r="358" spans="1:13" x14ac:dyDescent="0.25">
      <c r="A358" s="4">
        <v>357</v>
      </c>
      <c r="B358" s="11" t="s">
        <v>1500</v>
      </c>
      <c r="C358" s="11" t="s">
        <v>152</v>
      </c>
      <c r="D358" s="23">
        <v>29243</v>
      </c>
      <c r="E358" s="2" t="s">
        <v>91</v>
      </c>
      <c r="F358" s="19" t="s">
        <v>40</v>
      </c>
      <c r="G358" s="11" t="s">
        <v>138</v>
      </c>
      <c r="H358" s="19" t="s">
        <v>1501</v>
      </c>
      <c r="I358" s="4">
        <v>0</v>
      </c>
      <c r="J358" s="22">
        <v>1395</v>
      </c>
      <c r="K358" s="4" t="s">
        <v>1164</v>
      </c>
      <c r="L358" s="4" t="s">
        <v>1164</v>
      </c>
      <c r="M358" s="21">
        <f>SUM(I358:L358)</f>
        <v>1395</v>
      </c>
    </row>
    <row r="359" spans="1:13" x14ac:dyDescent="0.25">
      <c r="A359" s="4">
        <v>358</v>
      </c>
      <c r="B359" s="11" t="s">
        <v>211</v>
      </c>
      <c r="C359" s="11" t="s">
        <v>915</v>
      </c>
      <c r="D359" s="23">
        <v>25866</v>
      </c>
      <c r="E359" s="2" t="s">
        <v>91</v>
      </c>
      <c r="F359" s="18" t="s">
        <v>1485</v>
      </c>
      <c r="G359" s="11" t="s">
        <v>168</v>
      </c>
      <c r="H359" s="18" t="s">
        <v>1502</v>
      </c>
      <c r="I359" s="4">
        <v>0</v>
      </c>
      <c r="J359" s="20">
        <v>1389.8500000000001</v>
      </c>
      <c r="K359" s="4" t="s">
        <v>1164</v>
      </c>
      <c r="L359" s="4" t="s">
        <v>1164</v>
      </c>
      <c r="M359" s="21">
        <f>SUM(I359:L359)</f>
        <v>1389.8500000000001</v>
      </c>
    </row>
    <row r="360" spans="1:13" x14ac:dyDescent="0.25">
      <c r="A360" s="4">
        <v>359</v>
      </c>
      <c r="B360" s="2" t="s">
        <v>768</v>
      </c>
      <c r="C360" s="2" t="s">
        <v>769</v>
      </c>
      <c r="D360" s="17">
        <v>21284</v>
      </c>
      <c r="E360" s="2" t="s">
        <v>91</v>
      </c>
      <c r="F360" s="2" t="s">
        <v>7</v>
      </c>
      <c r="G360" s="9" t="s">
        <v>1160</v>
      </c>
      <c r="H360" s="9" t="str">
        <f>CONCATENATE(B360,C360,D360)</f>
        <v>GNATTABRUNO21284</v>
      </c>
      <c r="I360" s="4">
        <v>1383</v>
      </c>
      <c r="J360" s="6">
        <v>0</v>
      </c>
      <c r="K360" s="4" t="s">
        <v>1164</v>
      </c>
      <c r="L360" s="4" t="s">
        <v>1164</v>
      </c>
      <c r="M360" s="6">
        <f>SUM(I360:L360)</f>
        <v>1383</v>
      </c>
    </row>
    <row r="361" spans="1:13" x14ac:dyDescent="0.25">
      <c r="A361" s="4">
        <v>360</v>
      </c>
      <c r="B361" s="11" t="s">
        <v>1503</v>
      </c>
      <c r="C361" s="11" t="s">
        <v>215</v>
      </c>
      <c r="D361" s="23">
        <v>27976</v>
      </c>
      <c r="E361" s="2" t="s">
        <v>91</v>
      </c>
      <c r="F361" s="19" t="s">
        <v>1505</v>
      </c>
      <c r="G361" s="11" t="s">
        <v>118</v>
      </c>
      <c r="H361" s="19" t="s">
        <v>1504</v>
      </c>
      <c r="I361" s="4">
        <v>0</v>
      </c>
      <c r="J361" s="22">
        <v>1383</v>
      </c>
      <c r="K361" s="4" t="s">
        <v>1164</v>
      </c>
      <c r="L361" s="4" t="s">
        <v>1164</v>
      </c>
      <c r="M361" s="21">
        <f>SUM(I361:L361)</f>
        <v>1383</v>
      </c>
    </row>
    <row r="362" spans="1:13" x14ac:dyDescent="0.25">
      <c r="A362" s="4">
        <v>361</v>
      </c>
      <c r="B362" s="2" t="s">
        <v>342</v>
      </c>
      <c r="C362" s="2" t="s">
        <v>9</v>
      </c>
      <c r="D362" s="17">
        <v>27465</v>
      </c>
      <c r="E362" s="2" t="s">
        <v>91</v>
      </c>
      <c r="F362" s="2" t="s">
        <v>343</v>
      </c>
      <c r="G362" s="9" t="s">
        <v>118</v>
      </c>
      <c r="H362" s="9" t="str">
        <f>CONCATENATE(B362,C362,D362)</f>
        <v>GIUBERTONIANDREA27465</v>
      </c>
      <c r="I362" s="6">
        <v>1376.5500000000002</v>
      </c>
      <c r="J362" s="6">
        <v>0</v>
      </c>
      <c r="K362" s="4" t="s">
        <v>1164</v>
      </c>
      <c r="L362" s="4" t="s">
        <v>1164</v>
      </c>
      <c r="M362" s="6">
        <f>SUM(I362:L362)</f>
        <v>1376.5500000000002</v>
      </c>
    </row>
    <row r="363" spans="1:13" x14ac:dyDescent="0.25">
      <c r="A363" s="4">
        <v>362</v>
      </c>
      <c r="B363" s="11" t="s">
        <v>1506</v>
      </c>
      <c r="C363" s="11" t="s">
        <v>1507</v>
      </c>
      <c r="D363" s="23">
        <v>30763</v>
      </c>
      <c r="E363" s="2" t="s">
        <v>91</v>
      </c>
      <c r="F363" s="18" t="s">
        <v>40</v>
      </c>
      <c r="G363" s="11" t="s">
        <v>100</v>
      </c>
      <c r="H363" s="18" t="s">
        <v>1508</v>
      </c>
      <c r="I363" s="4">
        <v>0</v>
      </c>
      <c r="J363" s="20">
        <v>1376.5500000000002</v>
      </c>
      <c r="K363" s="4" t="s">
        <v>1164</v>
      </c>
      <c r="L363" s="4" t="s">
        <v>1164</v>
      </c>
      <c r="M363" s="21">
        <f>SUM(I363:L363)</f>
        <v>1376.5500000000002</v>
      </c>
    </row>
    <row r="364" spans="1:13" x14ac:dyDescent="0.25">
      <c r="A364" s="4">
        <v>363</v>
      </c>
      <c r="B364" s="11" t="s">
        <v>1509</v>
      </c>
      <c r="C364" s="11" t="s">
        <v>111</v>
      </c>
      <c r="D364" s="23">
        <v>29621</v>
      </c>
      <c r="E364" s="2" t="s">
        <v>91</v>
      </c>
      <c r="F364" s="19" t="s">
        <v>1511</v>
      </c>
      <c r="G364" s="11" t="s">
        <v>138</v>
      </c>
      <c r="H364" s="19" t="s">
        <v>1510</v>
      </c>
      <c r="I364" s="4">
        <v>0</v>
      </c>
      <c r="J364" s="22">
        <v>1371</v>
      </c>
      <c r="K364" s="4" t="s">
        <v>1164</v>
      </c>
      <c r="L364" s="4" t="s">
        <v>1164</v>
      </c>
      <c r="M364" s="21">
        <f>SUM(I364:L364)</f>
        <v>1371</v>
      </c>
    </row>
    <row r="365" spans="1:13" x14ac:dyDescent="0.25">
      <c r="A365" s="4">
        <v>364</v>
      </c>
      <c r="B365" s="2" t="s">
        <v>771</v>
      </c>
      <c r="C365" s="2" t="s">
        <v>772</v>
      </c>
      <c r="D365" s="17">
        <v>27096</v>
      </c>
      <c r="E365" s="2" t="s">
        <v>91</v>
      </c>
      <c r="F365" s="2" t="s">
        <v>165</v>
      </c>
      <c r="G365" s="9" t="s">
        <v>118</v>
      </c>
      <c r="H365" s="9" t="str">
        <f>CONCATENATE(B365,C365,D365)</f>
        <v>RACCIATTIANGELO MATTEO27096</v>
      </c>
      <c r="I365" s="4">
        <v>1359</v>
      </c>
      <c r="J365" s="6">
        <v>0</v>
      </c>
      <c r="K365" s="4" t="s">
        <v>1164</v>
      </c>
      <c r="L365" s="4" t="s">
        <v>1164</v>
      </c>
      <c r="M365" s="6">
        <f>SUM(I365:L365)</f>
        <v>1359</v>
      </c>
    </row>
    <row r="366" spans="1:13" x14ac:dyDescent="0.25">
      <c r="A366" s="4">
        <v>365</v>
      </c>
      <c r="B366" s="2" t="s">
        <v>483</v>
      </c>
      <c r="C366" s="2" t="s">
        <v>195</v>
      </c>
      <c r="D366" s="17">
        <v>29552</v>
      </c>
      <c r="E366" s="2" t="s">
        <v>91</v>
      </c>
      <c r="F366" s="2" t="s">
        <v>258</v>
      </c>
      <c r="G366" s="9" t="s">
        <v>138</v>
      </c>
      <c r="H366" s="9" t="str">
        <f>CONCATENATE(B366,C366,D366)</f>
        <v>PIVATOMAURO29552</v>
      </c>
      <c r="I366" s="6">
        <v>494.76000000000005</v>
      </c>
      <c r="J366" s="6">
        <f>VLOOKUP(H366,'[1]CLASSIFICA UNITA DOLOMITICA'!$B$2:$C$471,2,FALSE)</f>
        <v>857.85</v>
      </c>
      <c r="K366" s="4" t="s">
        <v>1164</v>
      </c>
      <c r="L366" s="4" t="s">
        <v>1164</v>
      </c>
      <c r="M366" s="6">
        <f>SUM(I366:L366)</f>
        <v>1352.6100000000001</v>
      </c>
    </row>
    <row r="367" spans="1:13" x14ac:dyDescent="0.25">
      <c r="A367" s="4">
        <v>366</v>
      </c>
      <c r="B367" s="2" t="s">
        <v>346</v>
      </c>
      <c r="C367" s="2" t="s">
        <v>102</v>
      </c>
      <c r="D367" s="17">
        <v>29508</v>
      </c>
      <c r="E367" s="2" t="s">
        <v>91</v>
      </c>
      <c r="F367" s="2" t="s">
        <v>251</v>
      </c>
      <c r="G367" s="9" t="s">
        <v>138</v>
      </c>
      <c r="H367" s="9" t="str">
        <f>CONCATENATE(B367,C367,D367)</f>
        <v>LORINISIMONE29508</v>
      </c>
      <c r="I367" s="6">
        <v>1349.95</v>
      </c>
      <c r="J367" s="6">
        <v>0</v>
      </c>
      <c r="K367" s="4" t="s">
        <v>1164</v>
      </c>
      <c r="L367" s="4" t="s">
        <v>1164</v>
      </c>
      <c r="M367" s="6">
        <f>SUM(I367:L367)</f>
        <v>1349.95</v>
      </c>
    </row>
    <row r="368" spans="1:13" x14ac:dyDescent="0.25">
      <c r="A368" s="4">
        <v>367</v>
      </c>
      <c r="B368" s="11" t="s">
        <v>1512</v>
      </c>
      <c r="C368" s="11" t="s">
        <v>137</v>
      </c>
      <c r="D368" s="23">
        <v>29335</v>
      </c>
      <c r="E368" s="2" t="s">
        <v>91</v>
      </c>
      <c r="F368" s="18" t="s">
        <v>72</v>
      </c>
      <c r="G368" s="11" t="s">
        <v>138</v>
      </c>
      <c r="H368" s="18" t="s">
        <v>1513</v>
      </c>
      <c r="I368" s="4">
        <v>0</v>
      </c>
      <c r="J368" s="20">
        <v>1349.95</v>
      </c>
      <c r="K368" s="4" t="s">
        <v>1164</v>
      </c>
      <c r="L368" s="4" t="s">
        <v>1164</v>
      </c>
      <c r="M368" s="21">
        <f>SUM(I368:L368)</f>
        <v>1349.95</v>
      </c>
    </row>
    <row r="369" spans="1:13" x14ac:dyDescent="0.25">
      <c r="A369" s="4">
        <v>368</v>
      </c>
      <c r="B369" s="2" t="s">
        <v>773</v>
      </c>
      <c r="C369" s="2" t="s">
        <v>142</v>
      </c>
      <c r="D369" s="17">
        <v>26684</v>
      </c>
      <c r="E369" s="2" t="s">
        <v>91</v>
      </c>
      <c r="F369" s="2" t="s">
        <v>109</v>
      </c>
      <c r="G369" s="9" t="s">
        <v>118</v>
      </c>
      <c r="H369" s="9" t="str">
        <f>CONCATENATE(B369,C369,D369)</f>
        <v>NICOLINIALESSANDRO26684</v>
      </c>
      <c r="I369" s="4">
        <v>1347</v>
      </c>
      <c r="J369" s="6">
        <v>0</v>
      </c>
      <c r="K369" s="4" t="s">
        <v>1164</v>
      </c>
      <c r="L369" s="4" t="s">
        <v>1164</v>
      </c>
      <c r="M369" s="6">
        <f>SUM(I369:L369)</f>
        <v>1347</v>
      </c>
    </row>
    <row r="370" spans="1:13" x14ac:dyDescent="0.25">
      <c r="A370" s="4">
        <v>369</v>
      </c>
      <c r="B370" s="11" t="s">
        <v>1514</v>
      </c>
      <c r="C370" s="11" t="s">
        <v>250</v>
      </c>
      <c r="D370" s="23">
        <v>28420</v>
      </c>
      <c r="E370" s="2" t="s">
        <v>91</v>
      </c>
      <c r="F370" s="19" t="s">
        <v>414</v>
      </c>
      <c r="G370" s="11" t="s">
        <v>138</v>
      </c>
      <c r="H370" s="19" t="s">
        <v>1515</v>
      </c>
      <c r="I370" s="4">
        <v>0</v>
      </c>
      <c r="J370" s="22">
        <v>1347</v>
      </c>
      <c r="K370" s="4" t="s">
        <v>1164</v>
      </c>
      <c r="L370" s="4" t="s">
        <v>1164</v>
      </c>
      <c r="M370" s="21">
        <f>SUM(I370:L370)</f>
        <v>1347</v>
      </c>
    </row>
    <row r="371" spans="1:13" x14ac:dyDescent="0.25">
      <c r="A371" s="4">
        <v>370</v>
      </c>
      <c r="B371" s="2" t="s">
        <v>347</v>
      </c>
      <c r="C371" s="2" t="s">
        <v>201</v>
      </c>
      <c r="D371" s="17">
        <v>27476</v>
      </c>
      <c r="E371" s="2" t="s">
        <v>91</v>
      </c>
      <c r="F371" s="2" t="s">
        <v>302</v>
      </c>
      <c r="G371" s="9" t="s">
        <v>118</v>
      </c>
      <c r="H371" s="9" t="str">
        <f>CONCATENATE(B371,C371,D371)</f>
        <v>GIRARDIFEDERICO27476</v>
      </c>
      <c r="I371" s="6">
        <v>1336.65</v>
      </c>
      <c r="J371" s="6">
        <v>0</v>
      </c>
      <c r="K371" s="4" t="s">
        <v>1164</v>
      </c>
      <c r="L371" s="4" t="s">
        <v>1164</v>
      </c>
      <c r="M371" s="6">
        <f>SUM(I371:L371)</f>
        <v>1336.65</v>
      </c>
    </row>
    <row r="372" spans="1:13" x14ac:dyDescent="0.25">
      <c r="A372" s="4">
        <v>371</v>
      </c>
      <c r="B372" s="2" t="s">
        <v>774</v>
      </c>
      <c r="C372" s="2" t="s">
        <v>96</v>
      </c>
      <c r="D372" s="17">
        <v>29444</v>
      </c>
      <c r="E372" s="2" t="s">
        <v>91</v>
      </c>
      <c r="F372" s="2" t="s">
        <v>345</v>
      </c>
      <c r="G372" s="9" t="s">
        <v>138</v>
      </c>
      <c r="H372" s="9" t="str">
        <f>CONCATENATE(B372,C372,D372)</f>
        <v>SBAICHIEROCRISTIAN29444</v>
      </c>
      <c r="I372" s="4">
        <v>1335</v>
      </c>
      <c r="J372" s="6">
        <v>0</v>
      </c>
      <c r="K372" s="4" t="s">
        <v>1164</v>
      </c>
      <c r="L372" s="4" t="s">
        <v>1164</v>
      </c>
      <c r="M372" s="6">
        <f>SUM(I372:L372)</f>
        <v>1335</v>
      </c>
    </row>
    <row r="373" spans="1:13" x14ac:dyDescent="0.25">
      <c r="A373" s="4">
        <v>372</v>
      </c>
      <c r="B373" s="2" t="s">
        <v>1516</v>
      </c>
      <c r="C373" s="2" t="s">
        <v>314</v>
      </c>
      <c r="D373" s="17">
        <v>20372</v>
      </c>
      <c r="E373" s="2" t="s">
        <v>91</v>
      </c>
      <c r="F373" s="2" t="s">
        <v>1302</v>
      </c>
      <c r="G373" s="2" t="s">
        <v>1160</v>
      </c>
      <c r="H373" s="2" t="s">
        <v>1517</v>
      </c>
      <c r="I373" s="4">
        <v>0</v>
      </c>
      <c r="J373" s="6">
        <v>1335</v>
      </c>
      <c r="K373" s="4" t="s">
        <v>1164</v>
      </c>
      <c r="L373" s="4" t="s">
        <v>1164</v>
      </c>
      <c r="M373" s="6">
        <f>SUM(I373:L373)</f>
        <v>1335</v>
      </c>
    </row>
    <row r="374" spans="1:13" x14ac:dyDescent="0.25">
      <c r="A374" s="4">
        <v>373</v>
      </c>
      <c r="B374" s="2" t="s">
        <v>874</v>
      </c>
      <c r="C374" s="2" t="s">
        <v>111</v>
      </c>
      <c r="D374" s="17">
        <v>31776</v>
      </c>
      <c r="E374" s="2" t="s">
        <v>91</v>
      </c>
      <c r="F374" s="2" t="s">
        <v>690</v>
      </c>
      <c r="G374" s="9" t="s">
        <v>100</v>
      </c>
      <c r="H374" s="9" t="str">
        <f>CONCATENATE(B374,C374,D374)</f>
        <v>FRANCESCONIMATTEO31776</v>
      </c>
      <c r="I374" s="4">
        <v>631</v>
      </c>
      <c r="J374" s="6">
        <f>VLOOKUP(H374,'[1]CLASSIFICA UNITA DOLOMITICA'!$B$2:$C$471,2,FALSE)</f>
        <v>699.58</v>
      </c>
      <c r="K374" s="4" t="s">
        <v>1164</v>
      </c>
      <c r="L374" s="4" t="s">
        <v>1164</v>
      </c>
      <c r="M374" s="6">
        <f>SUM(I374:L374)</f>
        <v>1330.58</v>
      </c>
    </row>
    <row r="375" spans="1:13" x14ac:dyDescent="0.25">
      <c r="A375" s="4">
        <v>374</v>
      </c>
      <c r="B375" s="2" t="s">
        <v>348</v>
      </c>
      <c r="C375" s="2" t="s">
        <v>349</v>
      </c>
      <c r="D375" s="17">
        <v>25791</v>
      </c>
      <c r="E375" s="2" t="s">
        <v>91</v>
      </c>
      <c r="F375" s="2" t="s">
        <v>7</v>
      </c>
      <c r="G375" s="9" t="s">
        <v>168</v>
      </c>
      <c r="H375" s="9" t="str">
        <f>CONCATENATE(B375,C375,D375)</f>
        <v>FRANZONIENEA25791</v>
      </c>
      <c r="I375" s="6">
        <v>1323.3500000000001</v>
      </c>
      <c r="J375" s="6">
        <v>0</v>
      </c>
      <c r="K375" s="4" t="s">
        <v>1164</v>
      </c>
      <c r="L375" s="4" t="s">
        <v>1164</v>
      </c>
      <c r="M375" s="6">
        <f>SUM(I375:L375)</f>
        <v>1323.3500000000001</v>
      </c>
    </row>
    <row r="376" spans="1:13" x14ac:dyDescent="0.25">
      <c r="A376" s="4">
        <v>375</v>
      </c>
      <c r="B376" s="11" t="s">
        <v>1518</v>
      </c>
      <c r="C376" s="11" t="s">
        <v>9</v>
      </c>
      <c r="D376" s="23">
        <v>28649</v>
      </c>
      <c r="E376" s="2" t="s">
        <v>91</v>
      </c>
      <c r="F376" s="18" t="s">
        <v>396</v>
      </c>
      <c r="G376" s="11" t="s">
        <v>138</v>
      </c>
      <c r="H376" s="18" t="s">
        <v>1519</v>
      </c>
      <c r="I376" s="4">
        <v>0</v>
      </c>
      <c r="J376" s="20">
        <v>1323.3500000000001</v>
      </c>
      <c r="K376" s="4" t="s">
        <v>1164</v>
      </c>
      <c r="L376" s="4" t="s">
        <v>1164</v>
      </c>
      <c r="M376" s="21">
        <f>SUM(I376:L376)</f>
        <v>1323.3500000000001</v>
      </c>
    </row>
    <row r="377" spans="1:13" x14ac:dyDescent="0.25">
      <c r="A377" s="4">
        <v>376</v>
      </c>
      <c r="B377" s="2" t="s">
        <v>775</v>
      </c>
      <c r="C377" s="2" t="s">
        <v>137</v>
      </c>
      <c r="D377" s="17">
        <v>29430</v>
      </c>
      <c r="E377" s="2" t="s">
        <v>91</v>
      </c>
      <c r="F377" s="2" t="s">
        <v>776</v>
      </c>
      <c r="G377" s="9" t="s">
        <v>138</v>
      </c>
      <c r="H377" s="9" t="str">
        <f>CONCATENATE(B377,C377,D377)</f>
        <v>PEDERZANIMARCO29430</v>
      </c>
      <c r="I377" s="4">
        <v>1323</v>
      </c>
      <c r="J377" s="6">
        <v>0</v>
      </c>
      <c r="K377" s="4" t="s">
        <v>1164</v>
      </c>
      <c r="L377" s="4" t="s">
        <v>1164</v>
      </c>
      <c r="M377" s="6">
        <f>SUM(I377:L377)</f>
        <v>1323</v>
      </c>
    </row>
    <row r="378" spans="1:13" x14ac:dyDescent="0.25">
      <c r="A378" s="4">
        <v>377</v>
      </c>
      <c r="B378" s="11" t="s">
        <v>1520</v>
      </c>
      <c r="C378" s="11" t="s">
        <v>382</v>
      </c>
      <c r="D378" s="23">
        <v>28774</v>
      </c>
      <c r="E378" s="2" t="s">
        <v>91</v>
      </c>
      <c r="F378" s="19" t="s">
        <v>1522</v>
      </c>
      <c r="G378" s="11" t="s">
        <v>138</v>
      </c>
      <c r="H378" s="19" t="s">
        <v>1521</v>
      </c>
      <c r="I378" s="4">
        <v>0</v>
      </c>
      <c r="J378" s="22">
        <v>1323</v>
      </c>
      <c r="K378" s="4" t="s">
        <v>1164</v>
      </c>
      <c r="L378" s="4" t="s">
        <v>1164</v>
      </c>
      <c r="M378" s="21">
        <f>SUM(I378:L378)</f>
        <v>1323</v>
      </c>
    </row>
    <row r="379" spans="1:13" x14ac:dyDescent="0.25">
      <c r="A379" s="4">
        <v>378</v>
      </c>
      <c r="B379" s="2" t="s">
        <v>777</v>
      </c>
      <c r="C379" s="2" t="s">
        <v>778</v>
      </c>
      <c r="D379" s="17">
        <v>26884</v>
      </c>
      <c r="E379" s="2" t="s">
        <v>91</v>
      </c>
      <c r="F379" s="2" t="s">
        <v>182</v>
      </c>
      <c r="G379" s="9" t="s">
        <v>118</v>
      </c>
      <c r="H379" s="9" t="str">
        <f>CONCATENATE(B379,C379,D379)</f>
        <v>ROTACRISTIANO26884</v>
      </c>
      <c r="I379" s="4">
        <v>1311</v>
      </c>
      <c r="J379" s="6">
        <v>0</v>
      </c>
      <c r="K379" s="4" t="s">
        <v>1164</v>
      </c>
      <c r="L379" s="4" t="s">
        <v>1164</v>
      </c>
      <c r="M379" s="6">
        <f>SUM(I379:L379)</f>
        <v>1311</v>
      </c>
    </row>
    <row r="380" spans="1:13" x14ac:dyDescent="0.25">
      <c r="A380" s="4">
        <v>379</v>
      </c>
      <c r="B380" s="11" t="s">
        <v>1523</v>
      </c>
      <c r="C380" s="11" t="s">
        <v>146</v>
      </c>
      <c r="D380" s="23">
        <v>28475</v>
      </c>
      <c r="E380" s="2" t="s">
        <v>91</v>
      </c>
      <c r="F380" s="19" t="s">
        <v>1485</v>
      </c>
      <c r="G380" s="11" t="s">
        <v>138</v>
      </c>
      <c r="H380" s="19" t="s">
        <v>1524</v>
      </c>
      <c r="I380" s="4">
        <v>0</v>
      </c>
      <c r="J380" s="22">
        <v>1311</v>
      </c>
      <c r="K380" s="4" t="s">
        <v>1164</v>
      </c>
      <c r="L380" s="4" t="s">
        <v>1164</v>
      </c>
      <c r="M380" s="21">
        <f>SUM(I380:L380)</f>
        <v>1311</v>
      </c>
    </row>
    <row r="381" spans="1:13" x14ac:dyDescent="0.25">
      <c r="A381" s="4">
        <v>380</v>
      </c>
      <c r="B381" s="2" t="s">
        <v>350</v>
      </c>
      <c r="C381" s="2" t="s">
        <v>137</v>
      </c>
      <c r="D381" s="17">
        <v>22010</v>
      </c>
      <c r="E381" s="2" t="s">
        <v>91</v>
      </c>
      <c r="F381" s="2" t="s">
        <v>351</v>
      </c>
      <c r="G381" s="9" t="s">
        <v>1160</v>
      </c>
      <c r="H381" s="9" t="str">
        <f>CONCATENATE(B381,C381,D381)</f>
        <v>GIOBELLIMARCO22010</v>
      </c>
      <c r="I381" s="6">
        <v>1310.0500000000002</v>
      </c>
      <c r="J381" s="6">
        <v>0</v>
      </c>
      <c r="K381" s="4" t="s">
        <v>1164</v>
      </c>
      <c r="L381" s="4" t="s">
        <v>1164</v>
      </c>
      <c r="M381" s="6">
        <f>SUM(I381:L381)</f>
        <v>1310.0500000000002</v>
      </c>
    </row>
    <row r="382" spans="1:13" x14ac:dyDescent="0.25">
      <c r="A382" s="4">
        <v>381</v>
      </c>
      <c r="B382" s="11" t="s">
        <v>1525</v>
      </c>
      <c r="C382" s="11" t="s">
        <v>273</v>
      </c>
      <c r="D382" s="23">
        <v>24847</v>
      </c>
      <c r="E382" s="2" t="s">
        <v>91</v>
      </c>
      <c r="F382" s="18" t="s">
        <v>1527</v>
      </c>
      <c r="G382" s="11" t="s">
        <v>168</v>
      </c>
      <c r="H382" s="18" t="s">
        <v>1526</v>
      </c>
      <c r="I382" s="4">
        <v>0</v>
      </c>
      <c r="J382" s="20">
        <v>1310.0500000000002</v>
      </c>
      <c r="K382" s="4" t="s">
        <v>1164</v>
      </c>
      <c r="L382" s="4" t="s">
        <v>1164</v>
      </c>
      <c r="M382" s="21">
        <f>SUM(I382:L382)</f>
        <v>1310.0500000000002</v>
      </c>
    </row>
    <row r="383" spans="1:13" x14ac:dyDescent="0.25">
      <c r="A383" s="4">
        <v>382</v>
      </c>
      <c r="B383" s="2" t="s">
        <v>779</v>
      </c>
      <c r="C383" s="2" t="s">
        <v>780</v>
      </c>
      <c r="D383" s="17">
        <v>26599</v>
      </c>
      <c r="E383" s="2" t="s">
        <v>91</v>
      </c>
      <c r="F383" s="2" t="s">
        <v>781</v>
      </c>
      <c r="G383" s="9" t="s">
        <v>118</v>
      </c>
      <c r="H383" s="9" t="str">
        <f>CONCATENATE(B383,C383,D383)</f>
        <v>OFFREDIDANILO26599</v>
      </c>
      <c r="I383" s="4">
        <v>1299</v>
      </c>
      <c r="J383" s="6">
        <v>0</v>
      </c>
      <c r="K383" s="4" t="s">
        <v>1164</v>
      </c>
      <c r="L383" s="4" t="s">
        <v>1164</v>
      </c>
      <c r="M383" s="6">
        <f>SUM(I383:L383)</f>
        <v>1299</v>
      </c>
    </row>
    <row r="384" spans="1:13" x14ac:dyDescent="0.25">
      <c r="A384" s="4">
        <v>383</v>
      </c>
      <c r="B384" s="11" t="s">
        <v>818</v>
      </c>
      <c r="C384" s="11" t="s">
        <v>797</v>
      </c>
      <c r="D384" s="23">
        <v>26832</v>
      </c>
      <c r="E384" s="2" t="s">
        <v>91</v>
      </c>
      <c r="F384" s="19" t="s">
        <v>1522</v>
      </c>
      <c r="G384" s="11" t="s">
        <v>118</v>
      </c>
      <c r="H384" s="19" t="s">
        <v>1528</v>
      </c>
      <c r="I384" s="4">
        <v>0</v>
      </c>
      <c r="J384" s="22">
        <v>1299</v>
      </c>
      <c r="K384" s="4" t="s">
        <v>1164</v>
      </c>
      <c r="L384" s="4" t="s">
        <v>1164</v>
      </c>
      <c r="M384" s="21">
        <f>SUM(I384:L384)</f>
        <v>1299</v>
      </c>
    </row>
    <row r="385" spans="1:13" x14ac:dyDescent="0.25">
      <c r="A385" s="4">
        <v>384</v>
      </c>
      <c r="B385" s="2" t="s">
        <v>352</v>
      </c>
      <c r="C385" s="2" t="s">
        <v>150</v>
      </c>
      <c r="D385" s="17">
        <v>30045</v>
      </c>
      <c r="E385" s="2" t="s">
        <v>91</v>
      </c>
      <c r="F385" s="2" t="s">
        <v>207</v>
      </c>
      <c r="G385" s="9" t="s">
        <v>100</v>
      </c>
      <c r="H385" s="9" t="str">
        <f>CONCATENATE(B385,C385,D385)</f>
        <v>TIRELLISTEFANO30045</v>
      </c>
      <c r="I385" s="6">
        <v>1296.75</v>
      </c>
      <c r="J385" s="6">
        <v>0</v>
      </c>
      <c r="K385" s="4" t="s">
        <v>1164</v>
      </c>
      <c r="L385" s="4" t="s">
        <v>1164</v>
      </c>
      <c r="M385" s="6">
        <f>SUM(I385:L385)</f>
        <v>1296.75</v>
      </c>
    </row>
    <row r="386" spans="1:13" x14ac:dyDescent="0.25">
      <c r="A386" s="4">
        <v>385</v>
      </c>
      <c r="B386" s="2" t="s">
        <v>353</v>
      </c>
      <c r="C386" s="2" t="s">
        <v>96</v>
      </c>
      <c r="D386" s="17">
        <v>28429</v>
      </c>
      <c r="E386" s="2" t="s">
        <v>91</v>
      </c>
      <c r="F386" s="2" t="s">
        <v>354</v>
      </c>
      <c r="G386" s="9" t="s">
        <v>138</v>
      </c>
      <c r="H386" s="9" t="str">
        <f>CONCATENATE(B386,C386,D386)</f>
        <v>NIDESTICRISTIAN28429</v>
      </c>
      <c r="I386" s="6">
        <v>1283.45</v>
      </c>
      <c r="J386" s="6">
        <v>0</v>
      </c>
      <c r="K386" s="4" t="s">
        <v>1164</v>
      </c>
      <c r="L386" s="4" t="s">
        <v>1164</v>
      </c>
      <c r="M386" s="6">
        <f>SUM(I386:L386)</f>
        <v>1283.45</v>
      </c>
    </row>
    <row r="387" spans="1:13" x14ac:dyDescent="0.25">
      <c r="A387" s="4">
        <v>386</v>
      </c>
      <c r="B387" s="11" t="s">
        <v>1529</v>
      </c>
      <c r="C387" s="11" t="s">
        <v>142</v>
      </c>
      <c r="D387" s="23">
        <v>26657</v>
      </c>
      <c r="E387" s="2" t="s">
        <v>91</v>
      </c>
      <c r="F387" s="18" t="s">
        <v>1395</v>
      </c>
      <c r="G387" s="11" t="s">
        <v>118</v>
      </c>
      <c r="H387" s="18" t="s">
        <v>1530</v>
      </c>
      <c r="I387" s="4">
        <v>0</v>
      </c>
      <c r="J387" s="20">
        <v>1283.45</v>
      </c>
      <c r="K387" s="4" t="s">
        <v>1164</v>
      </c>
      <c r="L387" s="4" t="s">
        <v>1164</v>
      </c>
      <c r="M387" s="21">
        <f>SUM(I387:L387)</f>
        <v>1283.45</v>
      </c>
    </row>
    <row r="388" spans="1:13" x14ac:dyDescent="0.25">
      <c r="A388" s="4">
        <v>387</v>
      </c>
      <c r="B388" s="2" t="s">
        <v>783</v>
      </c>
      <c r="C388" s="2" t="s">
        <v>150</v>
      </c>
      <c r="D388" s="17">
        <v>29920</v>
      </c>
      <c r="E388" s="2" t="s">
        <v>91</v>
      </c>
      <c r="F388" s="2" t="s">
        <v>439</v>
      </c>
      <c r="G388" s="9" t="s">
        <v>138</v>
      </c>
      <c r="H388" s="9" t="str">
        <f>CONCATENATE(B388,C388,D388)</f>
        <v>BONETTISTEFANO29920</v>
      </c>
      <c r="I388" s="4">
        <v>1275</v>
      </c>
      <c r="J388" s="6">
        <v>0</v>
      </c>
      <c r="K388" s="4" t="s">
        <v>1164</v>
      </c>
      <c r="L388" s="4" t="s">
        <v>1164</v>
      </c>
      <c r="M388" s="6">
        <f>SUM(I388:L388)</f>
        <v>1275</v>
      </c>
    </row>
    <row r="389" spans="1:13" x14ac:dyDescent="0.25">
      <c r="A389" s="4">
        <v>388</v>
      </c>
      <c r="B389" s="2" t="s">
        <v>1531</v>
      </c>
      <c r="C389" s="2" t="s">
        <v>1532</v>
      </c>
      <c r="D389" s="17">
        <v>24379</v>
      </c>
      <c r="E389" s="2" t="s">
        <v>91</v>
      </c>
      <c r="F389" s="2" t="s">
        <v>559</v>
      </c>
      <c r="G389" s="2" t="s">
        <v>1160</v>
      </c>
      <c r="H389" s="2" t="s">
        <v>1533</v>
      </c>
      <c r="I389" s="4">
        <v>0</v>
      </c>
      <c r="J389" s="6">
        <v>1275</v>
      </c>
      <c r="K389" s="4" t="s">
        <v>1164</v>
      </c>
      <c r="L389" s="4" t="s">
        <v>1164</v>
      </c>
      <c r="M389" s="6">
        <f>SUM(I389:L389)</f>
        <v>1275</v>
      </c>
    </row>
    <row r="390" spans="1:13" x14ac:dyDescent="0.25">
      <c r="A390" s="4">
        <v>389</v>
      </c>
      <c r="B390" s="2" t="s">
        <v>355</v>
      </c>
      <c r="C390" s="2" t="s">
        <v>206</v>
      </c>
      <c r="D390" s="17">
        <v>27914</v>
      </c>
      <c r="E390" s="2" t="s">
        <v>91</v>
      </c>
      <c r="F390" s="2" t="s">
        <v>356</v>
      </c>
      <c r="G390" s="9" t="s">
        <v>118</v>
      </c>
      <c r="H390" s="9" t="str">
        <f>CONCATENATE(B390,C390,D390)</f>
        <v>CASARINIPAOLO27914</v>
      </c>
      <c r="I390" s="6">
        <v>1270.1500000000001</v>
      </c>
      <c r="J390" s="6">
        <v>0</v>
      </c>
      <c r="K390" s="4" t="s">
        <v>1164</v>
      </c>
      <c r="L390" s="4" t="s">
        <v>1164</v>
      </c>
      <c r="M390" s="6">
        <f>SUM(I390:L390)</f>
        <v>1270.1500000000001</v>
      </c>
    </row>
    <row r="391" spans="1:13" x14ac:dyDescent="0.25">
      <c r="A391" s="4">
        <v>390</v>
      </c>
      <c r="B391" s="2" t="s">
        <v>784</v>
      </c>
      <c r="C391" s="2" t="s">
        <v>785</v>
      </c>
      <c r="D391" s="17">
        <v>38316</v>
      </c>
      <c r="E391" s="2" t="s">
        <v>91</v>
      </c>
      <c r="F391" s="2" t="s">
        <v>123</v>
      </c>
      <c r="G391" s="9" t="s">
        <v>693</v>
      </c>
      <c r="H391" s="9" t="str">
        <f>CONCATENATE(B391,C391,D391)</f>
        <v>CASTELNOVODIMITRI38316</v>
      </c>
      <c r="I391" s="4">
        <v>1263</v>
      </c>
      <c r="J391" s="6">
        <v>0</v>
      </c>
      <c r="K391" s="4" t="s">
        <v>1164</v>
      </c>
      <c r="L391" s="4" t="s">
        <v>1164</v>
      </c>
      <c r="M391" s="6">
        <f>SUM(I391:L391)</f>
        <v>1263</v>
      </c>
    </row>
    <row r="392" spans="1:13" x14ac:dyDescent="0.25">
      <c r="A392" s="4">
        <v>391</v>
      </c>
      <c r="B392" s="11" t="s">
        <v>1534</v>
      </c>
      <c r="C392" s="11" t="s">
        <v>257</v>
      </c>
      <c r="D392" s="23">
        <v>30728</v>
      </c>
      <c r="E392" s="2" t="s">
        <v>91</v>
      </c>
      <c r="F392" s="19" t="s">
        <v>600</v>
      </c>
      <c r="G392" s="11" t="s">
        <v>100</v>
      </c>
      <c r="H392" s="19" t="s">
        <v>1535</v>
      </c>
      <c r="I392" s="4">
        <v>0</v>
      </c>
      <c r="J392" s="22">
        <v>1263</v>
      </c>
      <c r="K392" s="4" t="s">
        <v>1164</v>
      </c>
      <c r="L392" s="4" t="s">
        <v>1164</v>
      </c>
      <c r="M392" s="21">
        <f>SUM(I392:L392)</f>
        <v>1263</v>
      </c>
    </row>
    <row r="393" spans="1:13" x14ac:dyDescent="0.25">
      <c r="A393" s="4">
        <v>392</v>
      </c>
      <c r="B393" s="2" t="s">
        <v>357</v>
      </c>
      <c r="C393" s="2" t="s">
        <v>358</v>
      </c>
      <c r="D393" s="17">
        <v>25770</v>
      </c>
      <c r="E393" s="2" t="s">
        <v>91</v>
      </c>
      <c r="F393" s="2" t="s">
        <v>191</v>
      </c>
      <c r="G393" s="9" t="s">
        <v>168</v>
      </c>
      <c r="H393" s="9" t="str">
        <f>CONCATENATE(B393,C393,D393)</f>
        <v>TREVISANSERGIO25770</v>
      </c>
      <c r="I393" s="6">
        <v>1256.8500000000001</v>
      </c>
      <c r="J393" s="6">
        <v>0</v>
      </c>
      <c r="K393" s="4" t="s">
        <v>1164</v>
      </c>
      <c r="L393" s="4" t="s">
        <v>1164</v>
      </c>
      <c r="M393" s="6">
        <f>SUM(I393:L393)</f>
        <v>1256.8500000000001</v>
      </c>
    </row>
    <row r="394" spans="1:13" x14ac:dyDescent="0.25">
      <c r="A394" s="4">
        <v>393</v>
      </c>
      <c r="B394" s="11" t="s">
        <v>1536</v>
      </c>
      <c r="C394" s="11" t="s">
        <v>122</v>
      </c>
      <c r="D394" s="23">
        <v>30474</v>
      </c>
      <c r="E394" s="2" t="s">
        <v>91</v>
      </c>
      <c r="F394" s="19" t="s">
        <v>1538</v>
      </c>
      <c r="G394" s="11" t="s">
        <v>100</v>
      </c>
      <c r="H394" s="19" t="s">
        <v>1537</v>
      </c>
      <c r="I394" s="4">
        <v>0</v>
      </c>
      <c r="J394" s="22">
        <v>1251</v>
      </c>
      <c r="K394" s="4" t="s">
        <v>1164</v>
      </c>
      <c r="L394" s="4" t="s">
        <v>1164</v>
      </c>
      <c r="M394" s="21">
        <f>SUM(I394:L394)</f>
        <v>1251</v>
      </c>
    </row>
    <row r="395" spans="1:13" x14ac:dyDescent="0.25">
      <c r="A395" s="4">
        <v>394</v>
      </c>
      <c r="B395" s="2" t="s">
        <v>359</v>
      </c>
      <c r="C395" s="2" t="s">
        <v>360</v>
      </c>
      <c r="D395" s="17">
        <v>28908</v>
      </c>
      <c r="E395" s="2" t="s">
        <v>91</v>
      </c>
      <c r="F395" s="2" t="s">
        <v>361</v>
      </c>
      <c r="G395" s="9" t="s">
        <v>138</v>
      </c>
      <c r="H395" s="9" t="str">
        <f>CONCATENATE(B395,C395,D395)</f>
        <v>GORLAEROS28908</v>
      </c>
      <c r="I395" s="6">
        <v>1243.55</v>
      </c>
      <c r="J395" s="6">
        <v>0</v>
      </c>
      <c r="K395" s="4" t="s">
        <v>1164</v>
      </c>
      <c r="L395" s="4" t="s">
        <v>1164</v>
      </c>
      <c r="M395" s="6">
        <f>SUM(I395:L395)</f>
        <v>1243.55</v>
      </c>
    </row>
    <row r="396" spans="1:13" x14ac:dyDescent="0.25">
      <c r="A396" s="4">
        <v>395</v>
      </c>
      <c r="B396" s="11" t="s">
        <v>1539</v>
      </c>
      <c r="C396" s="11" t="s">
        <v>102</v>
      </c>
      <c r="D396" s="23">
        <v>27773</v>
      </c>
      <c r="E396" s="2" t="s">
        <v>91</v>
      </c>
      <c r="F396" s="18" t="s">
        <v>1120</v>
      </c>
      <c r="G396" s="11" t="s">
        <v>118</v>
      </c>
      <c r="H396" s="18" t="s">
        <v>1540</v>
      </c>
      <c r="I396" s="4">
        <v>0</v>
      </c>
      <c r="J396" s="20">
        <v>1243.55</v>
      </c>
      <c r="K396" s="4" t="s">
        <v>1164</v>
      </c>
      <c r="L396" s="4" t="s">
        <v>1164</v>
      </c>
      <c r="M396" s="21">
        <f>SUM(I396:L396)</f>
        <v>1243.55</v>
      </c>
    </row>
    <row r="397" spans="1:13" x14ac:dyDescent="0.25">
      <c r="A397" s="4">
        <v>396</v>
      </c>
      <c r="B397" s="11" t="s">
        <v>1541</v>
      </c>
      <c r="C397" s="11" t="s">
        <v>146</v>
      </c>
      <c r="D397" s="23">
        <v>26718</v>
      </c>
      <c r="E397" s="2" t="s">
        <v>91</v>
      </c>
      <c r="F397" s="19" t="s">
        <v>1485</v>
      </c>
      <c r="G397" s="11" t="s">
        <v>118</v>
      </c>
      <c r="H397" s="19" t="s">
        <v>1542</v>
      </c>
      <c r="I397" s="4">
        <v>0</v>
      </c>
      <c r="J397" s="22">
        <v>1239</v>
      </c>
      <c r="K397" s="4" t="s">
        <v>1164</v>
      </c>
      <c r="L397" s="4" t="s">
        <v>1164</v>
      </c>
      <c r="M397" s="21">
        <f>SUM(I397:L397)</f>
        <v>1239</v>
      </c>
    </row>
    <row r="398" spans="1:13" x14ac:dyDescent="0.25">
      <c r="A398" s="4">
        <v>397</v>
      </c>
      <c r="B398" s="2" t="s">
        <v>362</v>
      </c>
      <c r="C398" s="2" t="s">
        <v>195</v>
      </c>
      <c r="D398" s="17">
        <v>22446</v>
      </c>
      <c r="E398" s="2" t="s">
        <v>91</v>
      </c>
      <c r="F398" s="2" t="s">
        <v>251</v>
      </c>
      <c r="G398" s="9" t="s">
        <v>1160</v>
      </c>
      <c r="H398" s="9" t="str">
        <f>CONCATENATE(B398,C398,D398)</f>
        <v>SARDINIMAURO22446</v>
      </c>
      <c r="I398" s="6">
        <v>1230.25</v>
      </c>
      <c r="J398" s="6">
        <v>0</v>
      </c>
      <c r="K398" s="4" t="s">
        <v>1164</v>
      </c>
      <c r="L398" s="4" t="s">
        <v>1164</v>
      </c>
      <c r="M398" s="6">
        <f>SUM(I398:L398)</f>
        <v>1230.25</v>
      </c>
    </row>
    <row r="399" spans="1:13" x14ac:dyDescent="0.25">
      <c r="A399" s="4">
        <v>398</v>
      </c>
      <c r="B399" s="11" t="s">
        <v>1543</v>
      </c>
      <c r="C399" s="11" t="s">
        <v>96</v>
      </c>
      <c r="D399" s="23">
        <v>30769</v>
      </c>
      <c r="E399" s="2" t="s">
        <v>91</v>
      </c>
      <c r="F399" s="18" t="s">
        <v>1120</v>
      </c>
      <c r="G399" s="11" t="s">
        <v>100</v>
      </c>
      <c r="H399" s="18" t="s">
        <v>1544</v>
      </c>
      <c r="I399" s="4">
        <v>0</v>
      </c>
      <c r="J399" s="20">
        <v>1230.25</v>
      </c>
      <c r="K399" s="4" t="s">
        <v>1164</v>
      </c>
      <c r="L399" s="4" t="s">
        <v>1164</v>
      </c>
      <c r="M399" s="21">
        <f>SUM(I399:L399)</f>
        <v>1230.25</v>
      </c>
    </row>
    <row r="400" spans="1:13" x14ac:dyDescent="0.25">
      <c r="A400" s="4">
        <v>399</v>
      </c>
      <c r="B400" s="2" t="s">
        <v>789</v>
      </c>
      <c r="C400" s="2" t="s">
        <v>137</v>
      </c>
      <c r="D400" s="17">
        <v>23818</v>
      </c>
      <c r="E400" s="2" t="s">
        <v>91</v>
      </c>
      <c r="F400" s="2" t="s">
        <v>790</v>
      </c>
      <c r="G400" s="9" t="s">
        <v>1160</v>
      </c>
      <c r="H400" s="9" t="str">
        <f>CONCATENATE(B400,C400,D400)</f>
        <v>FRANCHINIMARCO23818</v>
      </c>
      <c r="I400" s="4">
        <v>1227</v>
      </c>
      <c r="J400" s="6">
        <v>0</v>
      </c>
      <c r="K400" s="4" t="s">
        <v>1164</v>
      </c>
      <c r="L400" s="4" t="s">
        <v>1164</v>
      </c>
      <c r="M400" s="6">
        <f>SUM(I400:L400)</f>
        <v>1227</v>
      </c>
    </row>
    <row r="401" spans="1:13" x14ac:dyDescent="0.25">
      <c r="A401" s="4">
        <v>400</v>
      </c>
      <c r="B401" s="2" t="s">
        <v>1419</v>
      </c>
      <c r="C401" s="2" t="s">
        <v>739</v>
      </c>
      <c r="D401" s="17">
        <v>22673</v>
      </c>
      <c r="E401" s="2" t="s">
        <v>91</v>
      </c>
      <c r="F401" s="2" t="s">
        <v>559</v>
      </c>
      <c r="G401" s="2" t="s">
        <v>1160</v>
      </c>
      <c r="H401" s="2" t="s">
        <v>1545</v>
      </c>
      <c r="I401" s="4">
        <v>0</v>
      </c>
      <c r="J401" s="6">
        <v>1227</v>
      </c>
      <c r="K401" s="4" t="s">
        <v>1164</v>
      </c>
      <c r="L401" s="4" t="s">
        <v>1164</v>
      </c>
      <c r="M401" s="6">
        <f>SUM(I401:L401)</f>
        <v>1227</v>
      </c>
    </row>
    <row r="402" spans="1:13" x14ac:dyDescent="0.25">
      <c r="A402" s="4">
        <v>401</v>
      </c>
      <c r="B402" s="2" t="s">
        <v>363</v>
      </c>
      <c r="C402" s="2" t="s">
        <v>364</v>
      </c>
      <c r="D402" s="17">
        <v>24564</v>
      </c>
      <c r="E402" s="2" t="s">
        <v>91</v>
      </c>
      <c r="F402" s="2" t="s">
        <v>365</v>
      </c>
      <c r="G402" s="9" t="s">
        <v>168</v>
      </c>
      <c r="H402" s="9" t="str">
        <f>CONCATENATE(B402,C402,D402)</f>
        <v>RIVAGIOVANNI GIACINTO24564</v>
      </c>
      <c r="I402" s="6">
        <v>1216.95</v>
      </c>
      <c r="J402" s="6">
        <v>0</v>
      </c>
      <c r="K402" s="4" t="s">
        <v>1164</v>
      </c>
      <c r="L402" s="4" t="s">
        <v>1164</v>
      </c>
      <c r="M402" s="6">
        <f>SUM(I402:L402)</f>
        <v>1216.95</v>
      </c>
    </row>
    <row r="403" spans="1:13" x14ac:dyDescent="0.25">
      <c r="A403" s="4">
        <v>402</v>
      </c>
      <c r="B403" s="11" t="s">
        <v>1546</v>
      </c>
      <c r="C403" s="11" t="s">
        <v>330</v>
      </c>
      <c r="D403" s="23">
        <v>28509</v>
      </c>
      <c r="E403" s="2" t="s">
        <v>91</v>
      </c>
      <c r="F403" s="18" t="s">
        <v>412</v>
      </c>
      <c r="G403" s="11" t="s">
        <v>138</v>
      </c>
      <c r="H403" s="18" t="s">
        <v>1547</v>
      </c>
      <c r="I403" s="4">
        <v>0</v>
      </c>
      <c r="J403" s="20">
        <v>1216.95</v>
      </c>
      <c r="K403" s="4" t="s">
        <v>1164</v>
      </c>
      <c r="L403" s="4" t="s">
        <v>1164</v>
      </c>
      <c r="M403" s="21">
        <f>SUM(I403:L403)</f>
        <v>1216.95</v>
      </c>
    </row>
    <row r="404" spans="1:13" x14ac:dyDescent="0.25">
      <c r="A404" s="4">
        <v>403</v>
      </c>
      <c r="B404" s="2" t="s">
        <v>791</v>
      </c>
      <c r="C404" s="2" t="s">
        <v>434</v>
      </c>
      <c r="D404" s="17">
        <v>20471</v>
      </c>
      <c r="E404" s="2" t="s">
        <v>91</v>
      </c>
      <c r="F404" s="2" t="s">
        <v>19</v>
      </c>
      <c r="G404" s="9" t="s">
        <v>1160</v>
      </c>
      <c r="H404" s="9" t="str">
        <f>CONCATENATE(B404,C404,D404)</f>
        <v>DALLA PAOLAMARIO20471</v>
      </c>
      <c r="I404" s="4">
        <v>1215</v>
      </c>
      <c r="J404" s="6">
        <v>0</v>
      </c>
      <c r="K404" s="4" t="s">
        <v>1164</v>
      </c>
      <c r="L404" s="4" t="s">
        <v>1164</v>
      </c>
      <c r="M404" s="6">
        <f>SUM(I404:L404)</f>
        <v>1215</v>
      </c>
    </row>
    <row r="405" spans="1:13" x14ac:dyDescent="0.25">
      <c r="A405" s="4">
        <v>404</v>
      </c>
      <c r="B405" s="11" t="s">
        <v>1548</v>
      </c>
      <c r="C405" s="11" t="s">
        <v>541</v>
      </c>
      <c r="D405" s="23">
        <v>30283</v>
      </c>
      <c r="E405" s="2" t="s">
        <v>91</v>
      </c>
      <c r="F405" s="19" t="s">
        <v>559</v>
      </c>
      <c r="G405" s="11" t="s">
        <v>100</v>
      </c>
      <c r="H405" s="19" t="s">
        <v>1549</v>
      </c>
      <c r="I405" s="4">
        <v>0</v>
      </c>
      <c r="J405" s="22">
        <v>1215</v>
      </c>
      <c r="K405" s="4" t="s">
        <v>1164</v>
      </c>
      <c r="L405" s="4" t="s">
        <v>1164</v>
      </c>
      <c r="M405" s="21">
        <f>SUM(I405:L405)</f>
        <v>1215</v>
      </c>
    </row>
    <row r="406" spans="1:13" x14ac:dyDescent="0.25">
      <c r="A406" s="4">
        <v>405</v>
      </c>
      <c r="B406" s="2" t="s">
        <v>792</v>
      </c>
      <c r="C406" s="2" t="s">
        <v>411</v>
      </c>
      <c r="D406" s="17">
        <v>31793</v>
      </c>
      <c r="E406" s="2" t="s">
        <v>91</v>
      </c>
      <c r="F406" s="2" t="s">
        <v>793</v>
      </c>
      <c r="G406" s="9" t="s">
        <v>112</v>
      </c>
      <c r="H406" s="9" t="str">
        <f>CONCATENATE(B406,C406,D406)</f>
        <v>CORIONIGIOVANNI31793</v>
      </c>
      <c r="I406" s="4">
        <v>1205</v>
      </c>
      <c r="J406" s="6">
        <v>0</v>
      </c>
      <c r="K406" s="4" t="s">
        <v>1164</v>
      </c>
      <c r="L406" s="4" t="s">
        <v>1164</v>
      </c>
      <c r="M406" s="6">
        <f>SUM(I406:L406)</f>
        <v>1205</v>
      </c>
    </row>
    <row r="407" spans="1:13" x14ac:dyDescent="0.25">
      <c r="A407" s="4">
        <v>406</v>
      </c>
      <c r="B407" s="11" t="s">
        <v>1550</v>
      </c>
      <c r="C407" s="11" t="s">
        <v>149</v>
      </c>
      <c r="D407" s="23">
        <v>37019</v>
      </c>
      <c r="E407" s="2" t="s">
        <v>91</v>
      </c>
      <c r="F407" s="19" t="s">
        <v>40</v>
      </c>
      <c r="G407" s="11" t="s">
        <v>115</v>
      </c>
      <c r="H407" s="19" t="s">
        <v>1551</v>
      </c>
      <c r="I407" s="4">
        <v>0</v>
      </c>
      <c r="J407" s="22">
        <v>1205</v>
      </c>
      <c r="K407" s="4" t="s">
        <v>1164</v>
      </c>
      <c r="L407" s="4" t="s">
        <v>1164</v>
      </c>
      <c r="M407" s="21">
        <f>SUM(I407:L407)</f>
        <v>1205</v>
      </c>
    </row>
    <row r="408" spans="1:13" x14ac:dyDescent="0.25">
      <c r="A408" s="4">
        <v>407</v>
      </c>
      <c r="B408" s="2" t="s">
        <v>366</v>
      </c>
      <c r="C408" s="2" t="s">
        <v>367</v>
      </c>
      <c r="D408" s="17">
        <v>33011</v>
      </c>
      <c r="E408" s="2" t="s">
        <v>91</v>
      </c>
      <c r="F408" s="2" t="s">
        <v>368</v>
      </c>
      <c r="G408" s="9" t="s">
        <v>112</v>
      </c>
      <c r="H408" s="9" t="str">
        <f>CONCATENATE(B408,C408,D408)</f>
        <v>MAGARAGGIAALBERTO33011</v>
      </c>
      <c r="I408" s="6">
        <v>1203.6500000000001</v>
      </c>
      <c r="J408" s="6">
        <v>0</v>
      </c>
      <c r="K408" s="4" t="s">
        <v>1164</v>
      </c>
      <c r="L408" s="4" t="s">
        <v>1164</v>
      </c>
      <c r="M408" s="6">
        <f>SUM(I408:L408)</f>
        <v>1203.6500000000001</v>
      </c>
    </row>
    <row r="409" spans="1:13" x14ac:dyDescent="0.25">
      <c r="A409" s="4">
        <v>408</v>
      </c>
      <c r="B409" s="11" t="s">
        <v>766</v>
      </c>
      <c r="C409" s="11" t="s">
        <v>137</v>
      </c>
      <c r="D409" s="23">
        <v>35189</v>
      </c>
      <c r="E409" s="2" t="s">
        <v>91</v>
      </c>
      <c r="F409" s="18" t="s">
        <v>40</v>
      </c>
      <c r="G409" s="11" t="s">
        <v>115</v>
      </c>
      <c r="H409" s="18" t="s">
        <v>1552</v>
      </c>
      <c r="I409" s="4">
        <v>0</v>
      </c>
      <c r="J409" s="20">
        <v>1203.6500000000001</v>
      </c>
      <c r="K409" s="4" t="s">
        <v>1164</v>
      </c>
      <c r="L409" s="4" t="s">
        <v>1164</v>
      </c>
      <c r="M409" s="21">
        <f>SUM(I409:L409)</f>
        <v>1203.6500000000001</v>
      </c>
    </row>
    <row r="410" spans="1:13" x14ac:dyDescent="0.25">
      <c r="A410" s="4">
        <v>409</v>
      </c>
      <c r="B410" s="2" t="s">
        <v>450</v>
      </c>
      <c r="C410" s="2" t="s">
        <v>137</v>
      </c>
      <c r="D410" s="17">
        <v>29015</v>
      </c>
      <c r="E410" s="2" t="s">
        <v>91</v>
      </c>
      <c r="F410" s="2" t="s">
        <v>794</v>
      </c>
      <c r="G410" s="9" t="s">
        <v>138</v>
      </c>
      <c r="H410" s="9" t="str">
        <f>CONCATENATE(B410,C410,D410)</f>
        <v>CERESAMARCO29015</v>
      </c>
      <c r="I410" s="4">
        <v>1195</v>
      </c>
      <c r="J410" s="6">
        <v>0</v>
      </c>
      <c r="K410" s="4" t="s">
        <v>1164</v>
      </c>
      <c r="L410" s="4" t="s">
        <v>1164</v>
      </c>
      <c r="M410" s="6">
        <f>SUM(I410:L410)</f>
        <v>1195</v>
      </c>
    </row>
    <row r="411" spans="1:13" x14ac:dyDescent="0.25">
      <c r="A411" s="4">
        <v>410</v>
      </c>
      <c r="B411" s="2" t="s">
        <v>1550</v>
      </c>
      <c r="C411" s="2" t="s">
        <v>1553</v>
      </c>
      <c r="D411" s="17">
        <v>23866</v>
      </c>
      <c r="E411" s="2" t="s">
        <v>91</v>
      </c>
      <c r="F411" s="2" t="s">
        <v>40</v>
      </c>
      <c r="G411" s="2" t="s">
        <v>1160</v>
      </c>
      <c r="H411" s="2" t="s">
        <v>1554</v>
      </c>
      <c r="I411" s="4">
        <v>0</v>
      </c>
      <c r="J411" s="6">
        <v>1195</v>
      </c>
      <c r="K411" s="4" t="s">
        <v>1164</v>
      </c>
      <c r="L411" s="4" t="s">
        <v>1164</v>
      </c>
      <c r="M411" s="6">
        <f>SUM(I411:L411)</f>
        <v>1195</v>
      </c>
    </row>
    <row r="412" spans="1:13" x14ac:dyDescent="0.25">
      <c r="A412" s="4">
        <v>411</v>
      </c>
      <c r="B412" s="2" t="s">
        <v>369</v>
      </c>
      <c r="C412" s="2" t="s">
        <v>340</v>
      </c>
      <c r="D412" s="17">
        <v>23521</v>
      </c>
      <c r="E412" s="2" t="s">
        <v>91</v>
      </c>
      <c r="F412" s="2" t="s">
        <v>57</v>
      </c>
      <c r="G412" s="9" t="s">
        <v>1160</v>
      </c>
      <c r="H412" s="9" t="str">
        <f>CONCATENATE(B412,C412,D412)</f>
        <v>SANTONIIVANO23521</v>
      </c>
      <c r="I412" s="6">
        <v>1190.3500000000001</v>
      </c>
      <c r="J412" s="6">
        <v>0</v>
      </c>
      <c r="K412" s="4" t="s">
        <v>1164</v>
      </c>
      <c r="L412" s="4" t="s">
        <v>1164</v>
      </c>
      <c r="M412" s="6">
        <f>SUM(I412:L412)</f>
        <v>1190.3500000000001</v>
      </c>
    </row>
    <row r="413" spans="1:13" x14ac:dyDescent="0.25">
      <c r="A413" s="4">
        <v>412</v>
      </c>
      <c r="B413" s="11" t="s">
        <v>1555</v>
      </c>
      <c r="C413" s="11" t="s">
        <v>150</v>
      </c>
      <c r="D413" s="23">
        <v>29347</v>
      </c>
      <c r="E413" s="2" t="s">
        <v>91</v>
      </c>
      <c r="F413" s="18" t="s">
        <v>1557</v>
      </c>
      <c r="G413" s="11" t="s">
        <v>138</v>
      </c>
      <c r="H413" s="18" t="s">
        <v>1556</v>
      </c>
      <c r="I413" s="4">
        <v>0</v>
      </c>
      <c r="J413" s="20">
        <v>1190.3500000000001</v>
      </c>
      <c r="K413" s="4" t="s">
        <v>1164</v>
      </c>
      <c r="L413" s="4" t="s">
        <v>1164</v>
      </c>
      <c r="M413" s="21">
        <f>SUM(I413:L413)</f>
        <v>1190.3500000000001</v>
      </c>
    </row>
    <row r="414" spans="1:13" x14ac:dyDescent="0.25">
      <c r="A414" s="4">
        <v>413</v>
      </c>
      <c r="B414" s="2" t="s">
        <v>795</v>
      </c>
      <c r="C414" s="2" t="s">
        <v>340</v>
      </c>
      <c r="D414" s="17">
        <v>25247</v>
      </c>
      <c r="E414" s="2" t="s">
        <v>91</v>
      </c>
      <c r="F414" s="2" t="s">
        <v>165</v>
      </c>
      <c r="G414" s="9" t="s">
        <v>168</v>
      </c>
      <c r="H414" s="9" t="str">
        <f>CONCATENATE(B414,C414,D414)</f>
        <v>CARETTAIVANO25247</v>
      </c>
      <c r="I414" s="4">
        <v>1185</v>
      </c>
      <c r="J414" s="6">
        <v>0</v>
      </c>
      <c r="K414" s="4" t="s">
        <v>1164</v>
      </c>
      <c r="L414" s="4" t="s">
        <v>1164</v>
      </c>
      <c r="M414" s="6">
        <f>SUM(I414:L414)</f>
        <v>1185</v>
      </c>
    </row>
    <row r="415" spans="1:13" x14ac:dyDescent="0.25">
      <c r="A415" s="4">
        <v>414</v>
      </c>
      <c r="B415" s="11" t="s">
        <v>1558</v>
      </c>
      <c r="C415" s="11" t="s">
        <v>111</v>
      </c>
      <c r="D415" s="23">
        <v>29226</v>
      </c>
      <c r="E415" s="2" t="s">
        <v>91</v>
      </c>
      <c r="F415" s="19" t="s">
        <v>538</v>
      </c>
      <c r="G415" s="11" t="s">
        <v>138</v>
      </c>
      <c r="H415" s="19" t="s">
        <v>1559</v>
      </c>
      <c r="I415" s="4">
        <v>0</v>
      </c>
      <c r="J415" s="22">
        <v>1185</v>
      </c>
      <c r="K415" s="4" t="s">
        <v>1164</v>
      </c>
      <c r="L415" s="4" t="s">
        <v>1164</v>
      </c>
      <c r="M415" s="21">
        <f>SUM(I415:L415)</f>
        <v>1185</v>
      </c>
    </row>
    <row r="416" spans="1:13" x14ac:dyDescent="0.25">
      <c r="A416" s="4">
        <v>415</v>
      </c>
      <c r="B416" s="2" t="s">
        <v>491</v>
      </c>
      <c r="C416" s="2" t="s">
        <v>142</v>
      </c>
      <c r="D416" s="17">
        <v>29290</v>
      </c>
      <c r="E416" s="2" t="s">
        <v>91</v>
      </c>
      <c r="F416" s="2" t="s">
        <v>492</v>
      </c>
      <c r="G416" s="9" t="s">
        <v>138</v>
      </c>
      <c r="H416" s="9" t="str">
        <f>CONCATENATE(B416,C416,D416)</f>
        <v>CRISTINIALESSANDRO29290</v>
      </c>
      <c r="I416" s="6">
        <v>460.18</v>
      </c>
      <c r="J416" s="6">
        <f>VLOOKUP(H416,'[1]CLASSIFICA UNITA DOLOMITICA'!$B$2:$C$471,2,FALSE)</f>
        <v>718.2</v>
      </c>
      <c r="K416" s="4" t="s">
        <v>1164</v>
      </c>
      <c r="L416" s="4" t="s">
        <v>1164</v>
      </c>
      <c r="M416" s="6">
        <f>SUM(I416:L416)</f>
        <v>1178.3800000000001</v>
      </c>
    </row>
    <row r="417" spans="1:13" x14ac:dyDescent="0.25">
      <c r="A417" s="4">
        <v>416</v>
      </c>
      <c r="B417" s="2" t="s">
        <v>370</v>
      </c>
      <c r="C417" s="2" t="s">
        <v>111</v>
      </c>
      <c r="D417" s="17">
        <v>29981</v>
      </c>
      <c r="E417" s="2" t="s">
        <v>91</v>
      </c>
      <c r="F417" s="2" t="s">
        <v>85</v>
      </c>
      <c r="G417" s="9" t="s">
        <v>100</v>
      </c>
      <c r="H417" s="9" t="str">
        <f>CONCATENATE(B417,C417,D417)</f>
        <v>PELLARINIMATTEO29981</v>
      </c>
      <c r="I417" s="6">
        <v>1177.05</v>
      </c>
      <c r="J417" s="6">
        <v>0</v>
      </c>
      <c r="K417" s="4" t="s">
        <v>1164</v>
      </c>
      <c r="L417" s="4" t="s">
        <v>1164</v>
      </c>
      <c r="M417" s="6">
        <f>SUM(I417:L417)</f>
        <v>1177.05</v>
      </c>
    </row>
    <row r="418" spans="1:13" x14ac:dyDescent="0.25">
      <c r="A418" s="4">
        <v>417</v>
      </c>
      <c r="B418" s="11" t="s">
        <v>1560</v>
      </c>
      <c r="C418" s="11" t="s">
        <v>367</v>
      </c>
      <c r="D418" s="23">
        <v>26367</v>
      </c>
      <c r="E418" s="2" t="s">
        <v>91</v>
      </c>
      <c r="F418" s="18" t="s">
        <v>66</v>
      </c>
      <c r="G418" s="11" t="s">
        <v>118</v>
      </c>
      <c r="H418" s="18" t="s">
        <v>1561</v>
      </c>
      <c r="I418" s="4">
        <v>0</v>
      </c>
      <c r="J418" s="20">
        <v>1177.05</v>
      </c>
      <c r="K418" s="4" t="s">
        <v>1164</v>
      </c>
      <c r="L418" s="4" t="s">
        <v>1164</v>
      </c>
      <c r="M418" s="21">
        <f>SUM(I418:L418)</f>
        <v>1177.05</v>
      </c>
    </row>
    <row r="419" spans="1:13" x14ac:dyDescent="0.25">
      <c r="A419" s="4">
        <v>418</v>
      </c>
      <c r="B419" s="2" t="s">
        <v>796</v>
      </c>
      <c r="C419" s="2" t="s">
        <v>797</v>
      </c>
      <c r="D419" s="17">
        <v>21955</v>
      </c>
      <c r="E419" s="2" t="s">
        <v>91</v>
      </c>
      <c r="F419" s="2" t="s">
        <v>798</v>
      </c>
      <c r="G419" s="9" t="s">
        <v>1160</v>
      </c>
      <c r="H419" s="9" t="str">
        <f>CONCATENATE(B419,C419,D419)</f>
        <v>CIMAFABRIZIO21955</v>
      </c>
      <c r="I419" s="4">
        <v>1175</v>
      </c>
      <c r="J419" s="6">
        <v>0</v>
      </c>
      <c r="K419" s="4" t="s">
        <v>1164</v>
      </c>
      <c r="L419" s="4" t="s">
        <v>1164</v>
      </c>
      <c r="M419" s="6">
        <f>SUM(I419:L419)</f>
        <v>1175</v>
      </c>
    </row>
    <row r="420" spans="1:13" x14ac:dyDescent="0.25">
      <c r="A420" s="4">
        <v>419</v>
      </c>
      <c r="B420" s="11" t="s">
        <v>1562</v>
      </c>
      <c r="C420" s="11" t="s">
        <v>120</v>
      </c>
      <c r="D420" s="23">
        <v>25841</v>
      </c>
      <c r="E420" s="2" t="s">
        <v>91</v>
      </c>
      <c r="F420" s="19" t="s">
        <v>1179</v>
      </c>
      <c r="G420" s="11" t="s">
        <v>168</v>
      </c>
      <c r="H420" s="19" t="s">
        <v>1563</v>
      </c>
      <c r="I420" s="4">
        <v>0</v>
      </c>
      <c r="J420" s="22">
        <v>1175</v>
      </c>
      <c r="K420" s="4" t="s">
        <v>1164</v>
      </c>
      <c r="L420" s="4" t="s">
        <v>1164</v>
      </c>
      <c r="M420" s="21">
        <f>SUM(I420:L420)</f>
        <v>1175</v>
      </c>
    </row>
    <row r="421" spans="1:13" x14ac:dyDescent="0.25">
      <c r="A421" s="4">
        <v>420</v>
      </c>
      <c r="B421" s="2" t="s">
        <v>683</v>
      </c>
      <c r="C421" s="2" t="s">
        <v>96</v>
      </c>
      <c r="D421" s="17">
        <v>34226</v>
      </c>
      <c r="E421" s="2" t="s">
        <v>91</v>
      </c>
      <c r="F421" s="2" t="s">
        <v>109</v>
      </c>
      <c r="G421" s="9" t="s">
        <v>115</v>
      </c>
      <c r="H421" s="9" t="str">
        <f>CONCATENATE(B421,C421,D421)</f>
        <v>ZADRACRISTIAN34226</v>
      </c>
      <c r="I421" s="4">
        <v>1165</v>
      </c>
      <c r="J421" s="6">
        <v>0</v>
      </c>
      <c r="K421" s="4" t="s">
        <v>1164</v>
      </c>
      <c r="L421" s="4" t="s">
        <v>1164</v>
      </c>
      <c r="M421" s="6">
        <f>SUM(I421:L421)</f>
        <v>1165</v>
      </c>
    </row>
    <row r="422" spans="1:13" x14ac:dyDescent="0.25">
      <c r="A422" s="4">
        <v>421</v>
      </c>
      <c r="B422" s="2" t="s">
        <v>1564</v>
      </c>
      <c r="C422" s="2" t="s">
        <v>234</v>
      </c>
      <c r="D422" s="17">
        <v>17420</v>
      </c>
      <c r="E422" s="2" t="s">
        <v>91</v>
      </c>
      <c r="F422" s="2" t="s">
        <v>57</v>
      </c>
      <c r="G422" s="2" t="s">
        <v>1160</v>
      </c>
      <c r="H422" s="2" t="s">
        <v>1565</v>
      </c>
      <c r="I422" s="4">
        <v>0</v>
      </c>
      <c r="J422" s="6">
        <v>1165</v>
      </c>
      <c r="K422" s="4" t="s">
        <v>1164</v>
      </c>
      <c r="L422" s="4" t="s">
        <v>1164</v>
      </c>
      <c r="M422" s="6">
        <f>SUM(I422:L422)</f>
        <v>1165</v>
      </c>
    </row>
    <row r="423" spans="1:13" x14ac:dyDescent="0.25">
      <c r="A423" s="4">
        <v>422</v>
      </c>
      <c r="B423" s="2" t="s">
        <v>371</v>
      </c>
      <c r="C423" s="2" t="s">
        <v>234</v>
      </c>
      <c r="D423" s="17">
        <v>29649</v>
      </c>
      <c r="E423" s="2" t="s">
        <v>91</v>
      </c>
      <c r="F423" s="2" t="s">
        <v>372</v>
      </c>
      <c r="G423" s="9" t="s">
        <v>138</v>
      </c>
      <c r="H423" s="9" t="str">
        <f>CONCATENATE(B423,C423,D423)</f>
        <v>BAZZONIROBERTO29649</v>
      </c>
      <c r="I423" s="6">
        <v>1163.75</v>
      </c>
      <c r="J423" s="6">
        <v>0</v>
      </c>
      <c r="K423" s="4" t="s">
        <v>1164</v>
      </c>
      <c r="L423" s="4" t="s">
        <v>1164</v>
      </c>
      <c r="M423" s="6">
        <f>SUM(I423:L423)</f>
        <v>1163.75</v>
      </c>
    </row>
    <row r="424" spans="1:13" x14ac:dyDescent="0.25">
      <c r="A424" s="4">
        <v>423</v>
      </c>
      <c r="B424" s="2" t="s">
        <v>773</v>
      </c>
      <c r="C424" s="2" t="s">
        <v>199</v>
      </c>
      <c r="D424" s="17">
        <v>38196</v>
      </c>
      <c r="E424" s="2" t="s">
        <v>91</v>
      </c>
      <c r="F424" s="2" t="s">
        <v>109</v>
      </c>
      <c r="G424" s="9" t="s">
        <v>693</v>
      </c>
      <c r="H424" s="9" t="str">
        <f>CONCATENATE(B424,C424,D424)</f>
        <v>NICOLINIALESSIO38196</v>
      </c>
      <c r="I424" s="4">
        <v>1155</v>
      </c>
      <c r="J424" s="6">
        <v>0</v>
      </c>
      <c r="K424" s="4" t="s">
        <v>1164</v>
      </c>
      <c r="L424" s="4" t="s">
        <v>1164</v>
      </c>
      <c r="M424" s="6">
        <f>SUM(I424:L424)</f>
        <v>1155</v>
      </c>
    </row>
    <row r="425" spans="1:13" x14ac:dyDescent="0.25">
      <c r="A425" s="4">
        <v>424</v>
      </c>
      <c r="B425" s="11" t="s">
        <v>486</v>
      </c>
      <c r="C425" s="11" t="s">
        <v>137</v>
      </c>
      <c r="D425" s="23">
        <v>26749</v>
      </c>
      <c r="E425" s="2" t="s">
        <v>91</v>
      </c>
      <c r="F425" s="19" t="s">
        <v>1318</v>
      </c>
      <c r="G425" s="11" t="s">
        <v>118</v>
      </c>
      <c r="H425" s="19" t="s">
        <v>1566</v>
      </c>
      <c r="I425" s="4">
        <v>0</v>
      </c>
      <c r="J425" s="22">
        <v>1155</v>
      </c>
      <c r="K425" s="4" t="s">
        <v>1164</v>
      </c>
      <c r="L425" s="4" t="s">
        <v>1164</v>
      </c>
      <c r="M425" s="21">
        <f>SUM(I425:L425)</f>
        <v>1155</v>
      </c>
    </row>
    <row r="426" spans="1:13" x14ac:dyDescent="0.25">
      <c r="A426" s="4">
        <v>425</v>
      </c>
      <c r="B426" s="2" t="s">
        <v>373</v>
      </c>
      <c r="C426" s="2" t="s">
        <v>173</v>
      </c>
      <c r="D426" s="17">
        <v>26513</v>
      </c>
      <c r="E426" s="2" t="s">
        <v>91</v>
      </c>
      <c r="F426" s="2" t="s">
        <v>374</v>
      </c>
      <c r="G426" s="9" t="s">
        <v>118</v>
      </c>
      <c r="H426" s="9" t="str">
        <f>CONCATENATE(B426,C426,D426)</f>
        <v>FERRARIMICHELE26513</v>
      </c>
      <c r="I426" s="6">
        <v>1150.45</v>
      </c>
      <c r="J426" s="6">
        <v>0</v>
      </c>
      <c r="K426" s="4" t="s">
        <v>1164</v>
      </c>
      <c r="L426" s="4" t="s">
        <v>1164</v>
      </c>
      <c r="M426" s="6">
        <f>SUM(I426:L426)</f>
        <v>1150.45</v>
      </c>
    </row>
    <row r="427" spans="1:13" x14ac:dyDescent="0.25">
      <c r="A427" s="4">
        <v>426</v>
      </c>
      <c r="B427" s="2" t="s">
        <v>799</v>
      </c>
      <c r="C427" s="2" t="s">
        <v>290</v>
      </c>
      <c r="D427" s="17">
        <v>27979</v>
      </c>
      <c r="E427" s="2" t="s">
        <v>91</v>
      </c>
      <c r="F427" s="2" t="s">
        <v>800</v>
      </c>
      <c r="G427" s="9" t="s">
        <v>118</v>
      </c>
      <c r="H427" s="9" t="str">
        <f>CONCATENATE(B427,C427,D427)</f>
        <v>GANDOLFILORENZO27979</v>
      </c>
      <c r="I427" s="4">
        <v>1145</v>
      </c>
      <c r="J427" s="6">
        <v>0</v>
      </c>
      <c r="K427" s="4" t="s">
        <v>1164</v>
      </c>
      <c r="L427" s="4" t="s">
        <v>1164</v>
      </c>
      <c r="M427" s="6">
        <f>SUM(I427:L427)</f>
        <v>1145</v>
      </c>
    </row>
    <row r="428" spans="1:13" x14ac:dyDescent="0.25">
      <c r="A428" s="4">
        <v>427</v>
      </c>
      <c r="B428" s="11" t="s">
        <v>1567</v>
      </c>
      <c r="C428" s="11" t="s">
        <v>1568</v>
      </c>
      <c r="D428" s="23">
        <v>28048</v>
      </c>
      <c r="E428" s="2" t="s">
        <v>91</v>
      </c>
      <c r="F428" s="19" t="s">
        <v>1570</v>
      </c>
      <c r="G428" s="11" t="s">
        <v>118</v>
      </c>
      <c r="H428" s="19" t="s">
        <v>1569</v>
      </c>
      <c r="I428" s="4">
        <v>0</v>
      </c>
      <c r="J428" s="22">
        <v>1145</v>
      </c>
      <c r="K428" s="4" t="s">
        <v>1164</v>
      </c>
      <c r="L428" s="4" t="s">
        <v>1164</v>
      </c>
      <c r="M428" s="21">
        <f>SUM(I428:L428)</f>
        <v>1145</v>
      </c>
    </row>
    <row r="429" spans="1:13" x14ac:dyDescent="0.25">
      <c r="A429" s="4">
        <v>428</v>
      </c>
      <c r="B429" s="2" t="s">
        <v>375</v>
      </c>
      <c r="C429" s="2" t="s">
        <v>215</v>
      </c>
      <c r="D429" s="17">
        <v>28346</v>
      </c>
      <c r="E429" s="2" t="s">
        <v>91</v>
      </c>
      <c r="F429" s="2" t="s">
        <v>345</v>
      </c>
      <c r="G429" s="9" t="s">
        <v>138</v>
      </c>
      <c r="H429" s="9" t="str">
        <f>CONCATENATE(B429,C429,D429)</f>
        <v>TOLDOMASSIMILIANO28346</v>
      </c>
      <c r="I429" s="6">
        <v>1137.1500000000001</v>
      </c>
      <c r="J429" s="6">
        <v>0</v>
      </c>
      <c r="K429" s="4" t="s">
        <v>1164</v>
      </c>
      <c r="L429" s="4" t="s">
        <v>1164</v>
      </c>
      <c r="M429" s="6">
        <f>SUM(I429:L429)</f>
        <v>1137.1500000000001</v>
      </c>
    </row>
    <row r="430" spans="1:13" x14ac:dyDescent="0.25">
      <c r="A430" s="4">
        <v>429</v>
      </c>
      <c r="B430" s="11" t="s">
        <v>1571</v>
      </c>
      <c r="C430" s="11" t="s">
        <v>575</v>
      </c>
      <c r="D430" s="23">
        <v>36494</v>
      </c>
      <c r="E430" s="2" t="s">
        <v>91</v>
      </c>
      <c r="F430" s="18" t="s">
        <v>28</v>
      </c>
      <c r="G430" s="11" t="s">
        <v>115</v>
      </c>
      <c r="H430" s="18" t="s">
        <v>1572</v>
      </c>
      <c r="I430" s="4">
        <v>0</v>
      </c>
      <c r="J430" s="20">
        <v>1137.1500000000001</v>
      </c>
      <c r="K430" s="4" t="s">
        <v>1164</v>
      </c>
      <c r="L430" s="4" t="s">
        <v>1164</v>
      </c>
      <c r="M430" s="21">
        <f>SUM(I430:L430)</f>
        <v>1137.1500000000001</v>
      </c>
    </row>
    <row r="431" spans="1:13" x14ac:dyDescent="0.25">
      <c r="A431" s="4">
        <v>430</v>
      </c>
      <c r="B431" s="2" t="s">
        <v>801</v>
      </c>
      <c r="C431" s="2" t="s">
        <v>137</v>
      </c>
      <c r="D431" s="17">
        <v>25273</v>
      </c>
      <c r="E431" s="2" t="s">
        <v>91</v>
      </c>
      <c r="F431" s="2" t="s">
        <v>802</v>
      </c>
      <c r="G431" s="9" t="s">
        <v>168</v>
      </c>
      <c r="H431" s="9" t="str">
        <f>CONCATENATE(B431,C431,D431)</f>
        <v>VILLANOVAMARCO25273</v>
      </c>
      <c r="I431" s="4">
        <v>1135</v>
      </c>
      <c r="J431" s="6">
        <v>0</v>
      </c>
      <c r="K431" s="4" t="s">
        <v>1164</v>
      </c>
      <c r="L431" s="4" t="s">
        <v>1164</v>
      </c>
      <c r="M431" s="6">
        <f>SUM(I431:L431)</f>
        <v>1135</v>
      </c>
    </row>
    <row r="432" spans="1:13" x14ac:dyDescent="0.25">
      <c r="A432" s="4">
        <v>431</v>
      </c>
      <c r="B432" s="11" t="s">
        <v>1573</v>
      </c>
      <c r="C432" s="11" t="s">
        <v>120</v>
      </c>
      <c r="D432" s="23">
        <v>24556</v>
      </c>
      <c r="E432" s="2" t="s">
        <v>91</v>
      </c>
      <c r="F432" s="19" t="s">
        <v>1304</v>
      </c>
      <c r="G432" s="11" t="s">
        <v>168</v>
      </c>
      <c r="H432" s="19" t="s">
        <v>1574</v>
      </c>
      <c r="I432" s="4">
        <v>0</v>
      </c>
      <c r="J432" s="22">
        <v>1135</v>
      </c>
      <c r="K432" s="4" t="s">
        <v>1164</v>
      </c>
      <c r="L432" s="4" t="s">
        <v>1164</v>
      </c>
      <c r="M432" s="21">
        <f>SUM(I432:L432)</f>
        <v>1135</v>
      </c>
    </row>
    <row r="433" spans="1:13" x14ac:dyDescent="0.25">
      <c r="A433" s="4">
        <v>432</v>
      </c>
      <c r="B433" s="2" t="s">
        <v>803</v>
      </c>
      <c r="C433" s="2" t="s">
        <v>154</v>
      </c>
      <c r="D433" s="17">
        <v>33074</v>
      </c>
      <c r="E433" s="2" t="s">
        <v>91</v>
      </c>
      <c r="F433" s="2" t="s">
        <v>393</v>
      </c>
      <c r="G433" s="9" t="s">
        <v>112</v>
      </c>
      <c r="H433" s="9" t="str">
        <f>CONCATENATE(B433,C433,D433)</f>
        <v>GREGORISRICCARDO33074</v>
      </c>
      <c r="I433" s="4">
        <v>1125</v>
      </c>
      <c r="J433" s="6">
        <v>0</v>
      </c>
      <c r="K433" s="4" t="s">
        <v>1164</v>
      </c>
      <c r="L433" s="4" t="s">
        <v>1164</v>
      </c>
      <c r="M433" s="6">
        <f>SUM(I433:L433)</f>
        <v>1125</v>
      </c>
    </row>
    <row r="434" spans="1:13" x14ac:dyDescent="0.25">
      <c r="A434" s="4">
        <v>433</v>
      </c>
      <c r="B434" s="2" t="s">
        <v>1575</v>
      </c>
      <c r="C434" s="2" t="s">
        <v>1576</v>
      </c>
      <c r="D434" s="17">
        <v>22762</v>
      </c>
      <c r="E434" s="2" t="s">
        <v>91</v>
      </c>
      <c r="F434" s="2" t="s">
        <v>885</v>
      </c>
      <c r="G434" s="2" t="s">
        <v>1160</v>
      </c>
      <c r="H434" s="2" t="s">
        <v>1577</v>
      </c>
      <c r="I434" s="4">
        <v>0</v>
      </c>
      <c r="J434" s="6">
        <v>1125</v>
      </c>
      <c r="K434" s="4" t="s">
        <v>1164</v>
      </c>
      <c r="L434" s="4" t="s">
        <v>1164</v>
      </c>
      <c r="M434" s="6">
        <f>SUM(I434:L434)</f>
        <v>1125</v>
      </c>
    </row>
    <row r="435" spans="1:13" x14ac:dyDescent="0.25">
      <c r="A435" s="4">
        <v>434</v>
      </c>
      <c r="B435" s="2" t="s">
        <v>376</v>
      </c>
      <c r="C435" s="2" t="s">
        <v>9</v>
      </c>
      <c r="D435" s="17">
        <v>30393</v>
      </c>
      <c r="E435" s="2" t="s">
        <v>91</v>
      </c>
      <c r="F435" s="2" t="s">
        <v>377</v>
      </c>
      <c r="G435" s="9" t="s">
        <v>100</v>
      </c>
      <c r="H435" s="9" t="str">
        <f>CONCATENATE(B435,C435,D435)</f>
        <v>CERONIANDREA30393</v>
      </c>
      <c r="I435" s="6">
        <v>1123.8500000000001</v>
      </c>
      <c r="J435" s="6">
        <v>0</v>
      </c>
      <c r="K435" s="4" t="s">
        <v>1164</v>
      </c>
      <c r="L435" s="4" t="s">
        <v>1164</v>
      </c>
      <c r="M435" s="6">
        <f>SUM(I435:L435)</f>
        <v>1123.8500000000001</v>
      </c>
    </row>
    <row r="436" spans="1:13" x14ac:dyDescent="0.25">
      <c r="A436" s="4">
        <v>435</v>
      </c>
      <c r="B436" s="11" t="s">
        <v>1578</v>
      </c>
      <c r="C436" s="11" t="s">
        <v>154</v>
      </c>
      <c r="D436" s="23">
        <v>27374</v>
      </c>
      <c r="E436" s="2" t="s">
        <v>91</v>
      </c>
      <c r="F436" s="18" t="s">
        <v>1485</v>
      </c>
      <c r="G436" s="11" t="s">
        <v>118</v>
      </c>
      <c r="H436" s="18" t="s">
        <v>1579</v>
      </c>
      <c r="I436" s="4">
        <v>0</v>
      </c>
      <c r="J436" s="20">
        <v>1123.8500000000001</v>
      </c>
      <c r="K436" s="4" t="s">
        <v>1164</v>
      </c>
      <c r="L436" s="4" t="s">
        <v>1164</v>
      </c>
      <c r="M436" s="21">
        <f>SUM(I436:L436)</f>
        <v>1123.8500000000001</v>
      </c>
    </row>
    <row r="437" spans="1:13" x14ac:dyDescent="0.25">
      <c r="A437" s="4">
        <v>436</v>
      </c>
      <c r="B437" s="2" t="s">
        <v>804</v>
      </c>
      <c r="C437" s="2" t="s">
        <v>201</v>
      </c>
      <c r="D437" s="17">
        <v>27431</v>
      </c>
      <c r="E437" s="2" t="s">
        <v>91</v>
      </c>
      <c r="F437" s="2" t="s">
        <v>805</v>
      </c>
      <c r="G437" s="9" t="s">
        <v>118</v>
      </c>
      <c r="H437" s="9" t="str">
        <f>CONCATENATE(B437,C437,D437)</f>
        <v>CRIVELLAROFEDERICO27431</v>
      </c>
      <c r="I437" s="4">
        <v>1115</v>
      </c>
      <c r="J437" s="6">
        <v>0</v>
      </c>
      <c r="K437" s="4" t="s">
        <v>1164</v>
      </c>
      <c r="L437" s="4" t="s">
        <v>1164</v>
      </c>
      <c r="M437" s="6">
        <f>SUM(I437:L437)</f>
        <v>1115</v>
      </c>
    </row>
    <row r="438" spans="1:13" x14ac:dyDescent="0.25">
      <c r="A438" s="4">
        <v>437</v>
      </c>
      <c r="B438" s="11" t="s">
        <v>1580</v>
      </c>
      <c r="C438" s="11" t="s">
        <v>137</v>
      </c>
      <c r="D438" s="23">
        <v>26457</v>
      </c>
      <c r="E438" s="2" t="s">
        <v>91</v>
      </c>
      <c r="F438" s="19" t="s">
        <v>1582</v>
      </c>
      <c r="G438" s="11" t="s">
        <v>118</v>
      </c>
      <c r="H438" s="19" t="s">
        <v>1581</v>
      </c>
      <c r="I438" s="4">
        <v>0</v>
      </c>
      <c r="J438" s="22">
        <v>1115</v>
      </c>
      <c r="K438" s="4" t="s">
        <v>1164</v>
      </c>
      <c r="L438" s="4" t="s">
        <v>1164</v>
      </c>
      <c r="M438" s="21">
        <f>SUM(I438:L438)</f>
        <v>1115</v>
      </c>
    </row>
    <row r="439" spans="1:13" x14ac:dyDescent="0.25">
      <c r="A439" s="4">
        <v>438</v>
      </c>
      <c r="B439" s="2" t="s">
        <v>378</v>
      </c>
      <c r="C439" s="2" t="s">
        <v>379</v>
      </c>
      <c r="D439" s="17">
        <v>29508</v>
      </c>
      <c r="E439" s="2" t="s">
        <v>91</v>
      </c>
      <c r="F439" s="2" t="s">
        <v>380</v>
      </c>
      <c r="G439" s="9" t="s">
        <v>138</v>
      </c>
      <c r="H439" s="9" t="str">
        <f>CONCATENATE(B439,C439,D439)</f>
        <v>QUIROZ QUILLAJHEYSSON29508</v>
      </c>
      <c r="I439" s="6">
        <v>1110.55</v>
      </c>
      <c r="J439" s="6">
        <v>0</v>
      </c>
      <c r="K439" s="4" t="s">
        <v>1164</v>
      </c>
      <c r="L439" s="4" t="s">
        <v>1164</v>
      </c>
      <c r="M439" s="6">
        <f>SUM(I439:L439)</f>
        <v>1110.55</v>
      </c>
    </row>
    <row r="440" spans="1:13" x14ac:dyDescent="0.25">
      <c r="A440" s="4">
        <v>439</v>
      </c>
      <c r="B440" s="11" t="s">
        <v>1583</v>
      </c>
      <c r="C440" s="11" t="s">
        <v>248</v>
      </c>
      <c r="D440" s="23">
        <v>26695</v>
      </c>
      <c r="E440" s="2" t="s">
        <v>91</v>
      </c>
      <c r="F440" s="18" t="s">
        <v>1585</v>
      </c>
      <c r="G440" s="11" t="s">
        <v>118</v>
      </c>
      <c r="H440" s="18" t="s">
        <v>1584</v>
      </c>
      <c r="I440" s="4">
        <v>0</v>
      </c>
      <c r="J440" s="20">
        <v>1110.55</v>
      </c>
      <c r="K440" s="4" t="s">
        <v>1164</v>
      </c>
      <c r="L440" s="4" t="s">
        <v>1164</v>
      </c>
      <c r="M440" s="21">
        <f>SUM(I440:L440)</f>
        <v>1110.55</v>
      </c>
    </row>
    <row r="441" spans="1:13" x14ac:dyDescent="0.25">
      <c r="A441" s="4">
        <v>440</v>
      </c>
      <c r="B441" s="2" t="s">
        <v>806</v>
      </c>
      <c r="C441" s="2" t="s">
        <v>9</v>
      </c>
      <c r="D441" s="17">
        <v>32263</v>
      </c>
      <c r="E441" s="2" t="s">
        <v>91</v>
      </c>
      <c r="F441" s="2" t="s">
        <v>807</v>
      </c>
      <c r="G441" s="9" t="s">
        <v>112</v>
      </c>
      <c r="H441" s="9" t="str">
        <f>CONCATENATE(B441,C441,D441)</f>
        <v>TEDESCOANDREA32263</v>
      </c>
      <c r="I441" s="4">
        <v>1105</v>
      </c>
      <c r="J441" s="6">
        <v>0</v>
      </c>
      <c r="K441" s="4" t="s">
        <v>1164</v>
      </c>
      <c r="L441" s="4" t="s">
        <v>1164</v>
      </c>
      <c r="M441" s="6">
        <f>SUM(I441:L441)</f>
        <v>1105</v>
      </c>
    </row>
    <row r="442" spans="1:13" x14ac:dyDescent="0.25">
      <c r="A442" s="4">
        <v>441</v>
      </c>
      <c r="B442" s="11" t="s">
        <v>1586</v>
      </c>
      <c r="C442" s="11" t="s">
        <v>234</v>
      </c>
      <c r="D442" s="23">
        <v>25127</v>
      </c>
      <c r="E442" s="2" t="s">
        <v>91</v>
      </c>
      <c r="F442" s="19" t="s">
        <v>1588</v>
      </c>
      <c r="G442" s="11" t="s">
        <v>168</v>
      </c>
      <c r="H442" s="19" t="s">
        <v>1587</v>
      </c>
      <c r="I442" s="4">
        <v>0</v>
      </c>
      <c r="J442" s="22">
        <v>1105</v>
      </c>
      <c r="K442" s="4" t="s">
        <v>1164</v>
      </c>
      <c r="L442" s="4" t="s">
        <v>1164</v>
      </c>
      <c r="M442" s="21">
        <f>SUM(I442:L442)</f>
        <v>1105</v>
      </c>
    </row>
    <row r="443" spans="1:13" x14ac:dyDescent="0.25">
      <c r="A443" s="4">
        <v>442</v>
      </c>
      <c r="B443" s="2" t="s">
        <v>214</v>
      </c>
      <c r="C443" s="2" t="s">
        <v>117</v>
      </c>
      <c r="D443" s="17">
        <v>26499</v>
      </c>
      <c r="E443" s="2" t="s">
        <v>91</v>
      </c>
      <c r="F443" s="2" t="s">
        <v>251</v>
      </c>
      <c r="G443" s="9" t="s">
        <v>118</v>
      </c>
      <c r="H443" s="9" t="str">
        <f>CONCATENATE(B443,C443,D443)</f>
        <v>PICENILUCA26499</v>
      </c>
      <c r="I443" s="6">
        <v>1097.25</v>
      </c>
      <c r="J443" s="6">
        <v>0</v>
      </c>
      <c r="K443" s="4" t="s">
        <v>1164</v>
      </c>
      <c r="L443" s="4" t="s">
        <v>1164</v>
      </c>
      <c r="M443" s="6">
        <f>SUM(I443:L443)</f>
        <v>1097.25</v>
      </c>
    </row>
    <row r="444" spans="1:13" x14ac:dyDescent="0.25">
      <c r="A444" s="4">
        <v>443</v>
      </c>
      <c r="B444" s="11" t="s">
        <v>1411</v>
      </c>
      <c r="C444" s="11" t="s">
        <v>9</v>
      </c>
      <c r="D444" s="23">
        <v>33560</v>
      </c>
      <c r="E444" s="2" t="s">
        <v>91</v>
      </c>
      <c r="F444" s="18" t="s">
        <v>1366</v>
      </c>
      <c r="G444" s="11" t="s">
        <v>112</v>
      </c>
      <c r="H444" s="18" t="s">
        <v>1589</v>
      </c>
      <c r="I444" s="4">
        <v>0</v>
      </c>
      <c r="J444" s="20">
        <v>1097.25</v>
      </c>
      <c r="K444" s="4" t="s">
        <v>1164</v>
      </c>
      <c r="L444" s="4" t="s">
        <v>1164</v>
      </c>
      <c r="M444" s="21">
        <f>SUM(I444:L444)</f>
        <v>1097.25</v>
      </c>
    </row>
    <row r="445" spans="1:13" x14ac:dyDescent="0.25">
      <c r="A445" s="4">
        <v>444</v>
      </c>
      <c r="B445" s="2" t="s">
        <v>1113</v>
      </c>
      <c r="C445" s="2" t="s">
        <v>780</v>
      </c>
      <c r="D445" s="17">
        <v>22069</v>
      </c>
      <c r="E445" s="2" t="s">
        <v>91</v>
      </c>
      <c r="F445" s="2" t="s">
        <v>1114</v>
      </c>
      <c r="G445" s="9" t="s">
        <v>1160</v>
      </c>
      <c r="H445" s="9" t="str">
        <f>CONCATENATE(B445,C445,D445)</f>
        <v>RICCIDANILO22069</v>
      </c>
      <c r="I445" s="4">
        <v>1</v>
      </c>
      <c r="J445" s="6">
        <f>VLOOKUP(H445,'[1]CLASSIFICA UNITA DOLOMITICA'!$B$2:$C$471,2,FALSE)</f>
        <v>1095</v>
      </c>
      <c r="K445" s="4" t="s">
        <v>1164</v>
      </c>
      <c r="L445" s="4" t="s">
        <v>1164</v>
      </c>
      <c r="M445" s="6">
        <f>SUM(I445:L445)</f>
        <v>1096</v>
      </c>
    </row>
    <row r="446" spans="1:13" x14ac:dyDescent="0.25">
      <c r="A446" s="4">
        <v>445</v>
      </c>
      <c r="B446" s="2" t="s">
        <v>363</v>
      </c>
      <c r="C446" s="2" t="s">
        <v>257</v>
      </c>
      <c r="D446" s="17">
        <v>26321</v>
      </c>
      <c r="E446" s="2" t="s">
        <v>91</v>
      </c>
      <c r="F446" s="2" t="s">
        <v>66</v>
      </c>
      <c r="G446" s="9" t="s">
        <v>118</v>
      </c>
      <c r="H446" s="9" t="str">
        <f>CONCATENATE(B446,C446,D446)</f>
        <v>RIVAMIRCO26321</v>
      </c>
      <c r="I446" s="4">
        <v>1095</v>
      </c>
      <c r="J446" s="6">
        <v>0</v>
      </c>
      <c r="K446" s="4" t="s">
        <v>1164</v>
      </c>
      <c r="L446" s="4" t="s">
        <v>1164</v>
      </c>
      <c r="M446" s="6">
        <f>SUM(I446:L446)</f>
        <v>1095</v>
      </c>
    </row>
    <row r="447" spans="1:13" x14ac:dyDescent="0.25">
      <c r="A447" s="4">
        <v>446</v>
      </c>
      <c r="B447" s="2" t="s">
        <v>808</v>
      </c>
      <c r="C447" s="2" t="s">
        <v>137</v>
      </c>
      <c r="D447" s="17">
        <v>34096</v>
      </c>
      <c r="E447" s="2" t="s">
        <v>91</v>
      </c>
      <c r="F447" s="2" t="s">
        <v>809</v>
      </c>
      <c r="G447" s="9" t="s">
        <v>115</v>
      </c>
      <c r="H447" s="9" t="str">
        <f>CONCATENATE(B447,C447,D447)</f>
        <v>COMBERLATOMARCO34096</v>
      </c>
      <c r="I447" s="4">
        <v>1085</v>
      </c>
      <c r="J447" s="6">
        <v>0</v>
      </c>
      <c r="K447" s="4" t="s">
        <v>1164</v>
      </c>
      <c r="L447" s="4" t="s">
        <v>1164</v>
      </c>
      <c r="M447" s="6">
        <f>SUM(I447:L447)</f>
        <v>1085</v>
      </c>
    </row>
    <row r="448" spans="1:13" x14ac:dyDescent="0.25">
      <c r="A448" s="4">
        <v>447</v>
      </c>
      <c r="B448" s="11" t="s">
        <v>1590</v>
      </c>
      <c r="C448" s="11" t="s">
        <v>248</v>
      </c>
      <c r="D448" s="23">
        <v>24495</v>
      </c>
      <c r="E448" s="2" t="s">
        <v>91</v>
      </c>
      <c r="F448" s="19" t="s">
        <v>1592</v>
      </c>
      <c r="G448" s="11" t="s">
        <v>168</v>
      </c>
      <c r="H448" s="19" t="s">
        <v>1591</v>
      </c>
      <c r="I448" s="4">
        <v>0</v>
      </c>
      <c r="J448" s="22">
        <v>1085</v>
      </c>
      <c r="K448" s="4" t="s">
        <v>1164</v>
      </c>
      <c r="L448" s="4" t="s">
        <v>1164</v>
      </c>
      <c r="M448" s="21">
        <f>SUM(I448:L448)</f>
        <v>1085</v>
      </c>
    </row>
    <row r="449" spans="1:13" x14ac:dyDescent="0.25">
      <c r="A449" s="4">
        <v>448</v>
      </c>
      <c r="B449" s="2" t="s">
        <v>381</v>
      </c>
      <c r="C449" s="2" t="s">
        <v>382</v>
      </c>
      <c r="D449" s="17">
        <v>32183</v>
      </c>
      <c r="E449" s="2" t="s">
        <v>91</v>
      </c>
      <c r="F449" s="2" t="s">
        <v>123</v>
      </c>
      <c r="G449" s="9" t="s">
        <v>112</v>
      </c>
      <c r="H449" s="9" t="str">
        <f>CONCATENATE(B449,C449,D449)</f>
        <v>PLATANIAGIANLUCA32183</v>
      </c>
      <c r="I449" s="6">
        <v>1083.95</v>
      </c>
      <c r="J449" s="6">
        <v>0</v>
      </c>
      <c r="K449" s="4" t="s">
        <v>1164</v>
      </c>
      <c r="L449" s="4" t="s">
        <v>1164</v>
      </c>
      <c r="M449" s="6">
        <f>SUM(I449:L449)</f>
        <v>1083.95</v>
      </c>
    </row>
    <row r="450" spans="1:13" x14ac:dyDescent="0.25">
      <c r="A450" s="4">
        <v>449</v>
      </c>
      <c r="B450" s="11" t="s">
        <v>153</v>
      </c>
      <c r="C450" s="11" t="s">
        <v>285</v>
      </c>
      <c r="D450" s="23">
        <v>29457</v>
      </c>
      <c r="E450" s="2" t="s">
        <v>91</v>
      </c>
      <c r="F450" s="18" t="s">
        <v>970</v>
      </c>
      <c r="G450" s="11" t="s">
        <v>138</v>
      </c>
      <c r="H450" s="18" t="s">
        <v>1593</v>
      </c>
      <c r="I450" s="4">
        <v>0</v>
      </c>
      <c r="J450" s="20">
        <v>1083.95</v>
      </c>
      <c r="K450" s="4" t="s">
        <v>1164</v>
      </c>
      <c r="L450" s="4" t="s">
        <v>1164</v>
      </c>
      <c r="M450" s="21">
        <f>SUM(I450:L450)</f>
        <v>1083.95</v>
      </c>
    </row>
    <row r="451" spans="1:13" x14ac:dyDescent="0.25">
      <c r="A451" s="4">
        <v>450</v>
      </c>
      <c r="B451" s="2" t="s">
        <v>373</v>
      </c>
      <c r="C451" s="2" t="s">
        <v>285</v>
      </c>
      <c r="D451" s="17">
        <v>37834</v>
      </c>
      <c r="E451" s="2" t="s">
        <v>91</v>
      </c>
      <c r="F451" s="2" t="s">
        <v>810</v>
      </c>
      <c r="G451" s="9" t="s">
        <v>693</v>
      </c>
      <c r="H451" s="9" t="str">
        <f>CONCATENATE(B451,C451,D451)</f>
        <v>FERRARINICOLA37834</v>
      </c>
      <c r="I451" s="4">
        <v>1075</v>
      </c>
      <c r="J451" s="6">
        <v>0</v>
      </c>
      <c r="K451" s="4" t="s">
        <v>1164</v>
      </c>
      <c r="L451" s="4" t="s">
        <v>1164</v>
      </c>
      <c r="M451" s="6">
        <f>SUM(I451:L451)</f>
        <v>1075</v>
      </c>
    </row>
    <row r="452" spans="1:13" x14ac:dyDescent="0.25">
      <c r="A452" s="4">
        <v>451</v>
      </c>
      <c r="B452" s="11" t="s">
        <v>355</v>
      </c>
      <c r="C452" s="11" t="s">
        <v>137</v>
      </c>
      <c r="D452" s="23">
        <v>26088</v>
      </c>
      <c r="E452" s="2" t="s">
        <v>91</v>
      </c>
      <c r="F452" s="19" t="s">
        <v>1120</v>
      </c>
      <c r="G452" s="11" t="s">
        <v>168</v>
      </c>
      <c r="H452" s="19" t="s">
        <v>1594</v>
      </c>
      <c r="I452" s="4">
        <v>0</v>
      </c>
      <c r="J452" s="22">
        <v>1075</v>
      </c>
      <c r="K452" s="4" t="s">
        <v>1164</v>
      </c>
      <c r="L452" s="4" t="s">
        <v>1164</v>
      </c>
      <c r="M452" s="21">
        <f>SUM(I452:L452)</f>
        <v>1075</v>
      </c>
    </row>
    <row r="453" spans="1:13" x14ac:dyDescent="0.25">
      <c r="A453" s="4">
        <v>452</v>
      </c>
      <c r="B453" s="2" t="s">
        <v>383</v>
      </c>
      <c r="C453" s="2" t="s">
        <v>149</v>
      </c>
      <c r="D453" s="17">
        <v>24004</v>
      </c>
      <c r="E453" s="2" t="s">
        <v>91</v>
      </c>
      <c r="F453" s="2" t="s">
        <v>123</v>
      </c>
      <c r="G453" s="9" t="s">
        <v>1160</v>
      </c>
      <c r="H453" s="9" t="str">
        <f>CONCATENATE(B453,C453,D453)</f>
        <v>SANTOROFRANCESCO24004</v>
      </c>
      <c r="I453" s="6">
        <v>1070.6500000000001</v>
      </c>
      <c r="J453" s="6">
        <v>0</v>
      </c>
      <c r="K453" s="4" t="s">
        <v>1164</v>
      </c>
      <c r="L453" s="4" t="s">
        <v>1164</v>
      </c>
      <c r="M453" s="6">
        <f>SUM(I453:L453)</f>
        <v>1070.6500000000001</v>
      </c>
    </row>
    <row r="454" spans="1:13" x14ac:dyDescent="0.25">
      <c r="A454" s="4">
        <v>453</v>
      </c>
      <c r="B454" s="11" t="s">
        <v>1595</v>
      </c>
      <c r="C454" s="11" t="s">
        <v>285</v>
      </c>
      <c r="D454" s="23">
        <v>31308</v>
      </c>
      <c r="E454" s="2" t="s">
        <v>91</v>
      </c>
      <c r="F454" s="18" t="s">
        <v>1597</v>
      </c>
      <c r="G454" s="11" t="s">
        <v>100</v>
      </c>
      <c r="H454" s="18" t="s">
        <v>1596</v>
      </c>
      <c r="I454" s="4">
        <v>0</v>
      </c>
      <c r="J454" s="20">
        <v>1070.6500000000001</v>
      </c>
      <c r="K454" s="4" t="s">
        <v>1164</v>
      </c>
      <c r="L454" s="4" t="s">
        <v>1164</v>
      </c>
      <c r="M454" s="21">
        <f>SUM(I454:L454)</f>
        <v>1070.6500000000001</v>
      </c>
    </row>
    <row r="455" spans="1:13" x14ac:dyDescent="0.25">
      <c r="A455" s="4">
        <v>454</v>
      </c>
      <c r="B455" s="2" t="s">
        <v>510</v>
      </c>
      <c r="C455" s="2" t="s">
        <v>142</v>
      </c>
      <c r="D455" s="17">
        <v>27983</v>
      </c>
      <c r="E455" s="2" t="s">
        <v>91</v>
      </c>
      <c r="F455" s="2" t="s">
        <v>511</v>
      </c>
      <c r="G455" s="9" t="s">
        <v>118</v>
      </c>
      <c r="H455" s="9" t="str">
        <f>CONCATENATE(B455,C455,D455)</f>
        <v>GOMIEROALESSANDRO27983</v>
      </c>
      <c r="I455" s="6">
        <v>406.98</v>
      </c>
      <c r="J455" s="6">
        <f>VLOOKUP(H455,'[1]CLASSIFICA UNITA DOLOMITICA'!$B$2:$C$471,2,FALSE)</f>
        <v>662.34</v>
      </c>
      <c r="K455" s="4" t="s">
        <v>1164</v>
      </c>
      <c r="L455" s="4" t="s">
        <v>1164</v>
      </c>
      <c r="M455" s="6">
        <f>SUM(I455:L455)</f>
        <v>1069.3200000000002</v>
      </c>
    </row>
    <row r="456" spans="1:13" x14ac:dyDescent="0.25">
      <c r="A456" s="4">
        <v>455</v>
      </c>
      <c r="B456" s="2" t="s">
        <v>811</v>
      </c>
      <c r="C456" s="2" t="s">
        <v>429</v>
      </c>
      <c r="D456" s="17">
        <v>31144</v>
      </c>
      <c r="E456" s="2" t="s">
        <v>91</v>
      </c>
      <c r="F456" s="2" t="s">
        <v>207</v>
      </c>
      <c r="G456" s="9" t="s">
        <v>100</v>
      </c>
      <c r="H456" s="9" t="str">
        <f>CONCATENATE(B456,C456,D456)</f>
        <v>TRENTINIDANIELE31144</v>
      </c>
      <c r="I456" s="4">
        <v>1065</v>
      </c>
      <c r="J456" s="6">
        <v>0</v>
      </c>
      <c r="K456" s="4" t="s">
        <v>1164</v>
      </c>
      <c r="L456" s="4" t="s">
        <v>1164</v>
      </c>
      <c r="M456" s="6">
        <f>SUM(I456:L456)</f>
        <v>1065</v>
      </c>
    </row>
    <row r="457" spans="1:13" x14ac:dyDescent="0.25">
      <c r="A457" s="4">
        <v>456</v>
      </c>
      <c r="B457" s="11" t="s">
        <v>1401</v>
      </c>
      <c r="C457" s="11" t="s">
        <v>248</v>
      </c>
      <c r="D457" s="23">
        <v>27093</v>
      </c>
      <c r="E457" s="2" t="s">
        <v>91</v>
      </c>
      <c r="F457" s="19" t="s">
        <v>1120</v>
      </c>
      <c r="G457" s="11" t="s">
        <v>118</v>
      </c>
      <c r="H457" s="19" t="s">
        <v>1598</v>
      </c>
      <c r="I457" s="4">
        <v>0</v>
      </c>
      <c r="J457" s="22">
        <v>1065</v>
      </c>
      <c r="K457" s="4" t="s">
        <v>1164</v>
      </c>
      <c r="L457" s="4" t="s">
        <v>1164</v>
      </c>
      <c r="M457" s="21">
        <f>SUM(I457:L457)</f>
        <v>1065</v>
      </c>
    </row>
    <row r="458" spans="1:13" x14ac:dyDescent="0.25">
      <c r="A458" s="4">
        <v>457</v>
      </c>
      <c r="B458" s="2" t="s">
        <v>384</v>
      </c>
      <c r="C458" s="2" t="s">
        <v>385</v>
      </c>
      <c r="D458" s="17">
        <v>33857</v>
      </c>
      <c r="E458" s="2" t="s">
        <v>91</v>
      </c>
      <c r="F458" s="2" t="s">
        <v>386</v>
      </c>
      <c r="G458" s="9" t="s">
        <v>115</v>
      </c>
      <c r="H458" s="9" t="str">
        <f>CONCATENATE(B458,C458,D458)</f>
        <v>FILIPPOZZIFILIPPO33857</v>
      </c>
      <c r="I458" s="6">
        <v>1057.3500000000001</v>
      </c>
      <c r="J458" s="6">
        <v>0</v>
      </c>
      <c r="K458" s="4" t="s">
        <v>1164</v>
      </c>
      <c r="L458" s="4" t="s">
        <v>1164</v>
      </c>
      <c r="M458" s="6">
        <f>SUM(I458:L458)</f>
        <v>1057.3500000000001</v>
      </c>
    </row>
    <row r="459" spans="1:13" x14ac:dyDescent="0.25">
      <c r="A459" s="4">
        <v>458</v>
      </c>
      <c r="B459" s="2" t="s">
        <v>1599</v>
      </c>
      <c r="C459" s="2" t="s">
        <v>1600</v>
      </c>
      <c r="D459" s="17">
        <v>22503</v>
      </c>
      <c r="E459" s="2" t="s">
        <v>91</v>
      </c>
      <c r="F459" s="2" t="s">
        <v>1602</v>
      </c>
      <c r="G459" s="2" t="s">
        <v>1160</v>
      </c>
      <c r="H459" s="2" t="s">
        <v>1601</v>
      </c>
      <c r="I459" s="4">
        <v>0</v>
      </c>
      <c r="J459" s="6">
        <v>1057.3500000000001</v>
      </c>
      <c r="K459" s="4" t="s">
        <v>1164</v>
      </c>
      <c r="L459" s="4" t="s">
        <v>1164</v>
      </c>
      <c r="M459" s="6">
        <f>SUM(I459:L459)</f>
        <v>1057.3500000000001</v>
      </c>
    </row>
    <row r="460" spans="1:13" x14ac:dyDescent="0.25">
      <c r="A460" s="4">
        <v>459</v>
      </c>
      <c r="B460" s="2" t="s">
        <v>373</v>
      </c>
      <c r="C460" s="2" t="s">
        <v>111</v>
      </c>
      <c r="D460" s="17">
        <v>35471</v>
      </c>
      <c r="E460" s="2" t="s">
        <v>91</v>
      </c>
      <c r="F460" s="2" t="s">
        <v>812</v>
      </c>
      <c r="G460" s="9" t="s">
        <v>115</v>
      </c>
      <c r="H460" s="9" t="str">
        <f>CONCATENATE(B460,C460,D460)</f>
        <v>FERRARIMATTEO35471</v>
      </c>
      <c r="I460" s="4">
        <v>1055</v>
      </c>
      <c r="J460" s="6">
        <v>0</v>
      </c>
      <c r="K460" s="4" t="s">
        <v>1164</v>
      </c>
      <c r="L460" s="4" t="s">
        <v>1164</v>
      </c>
      <c r="M460" s="6">
        <f>SUM(I460:L460)</f>
        <v>1055</v>
      </c>
    </row>
    <row r="461" spans="1:13" x14ac:dyDescent="0.25">
      <c r="A461" s="4">
        <v>460</v>
      </c>
      <c r="B461" s="2" t="s">
        <v>1603</v>
      </c>
      <c r="C461" s="2" t="s">
        <v>496</v>
      </c>
      <c r="D461" s="17">
        <v>23912</v>
      </c>
      <c r="E461" s="2" t="s">
        <v>91</v>
      </c>
      <c r="F461" s="2" t="s">
        <v>559</v>
      </c>
      <c r="G461" s="2" t="s">
        <v>1160</v>
      </c>
      <c r="H461" s="2" t="s">
        <v>1604</v>
      </c>
      <c r="I461" s="4">
        <v>0</v>
      </c>
      <c r="J461" s="6">
        <v>1055</v>
      </c>
      <c r="K461" s="4" t="s">
        <v>1164</v>
      </c>
      <c r="L461" s="4" t="s">
        <v>1164</v>
      </c>
      <c r="M461" s="6">
        <f>SUM(I461:L461)</f>
        <v>1055</v>
      </c>
    </row>
    <row r="462" spans="1:13" x14ac:dyDescent="0.25">
      <c r="A462" s="4">
        <v>461</v>
      </c>
      <c r="B462" s="11" t="s">
        <v>1605</v>
      </c>
      <c r="C462" s="11" t="s">
        <v>203</v>
      </c>
      <c r="D462" s="23">
        <v>27022</v>
      </c>
      <c r="E462" s="2" t="s">
        <v>91</v>
      </c>
      <c r="F462" s="19" t="s">
        <v>226</v>
      </c>
      <c r="G462" s="11" t="s">
        <v>118</v>
      </c>
      <c r="H462" s="19" t="s">
        <v>1606</v>
      </c>
      <c r="I462" s="4">
        <v>0</v>
      </c>
      <c r="J462" s="22">
        <v>1045</v>
      </c>
      <c r="K462" s="4" t="s">
        <v>1164</v>
      </c>
      <c r="L462" s="4" t="s">
        <v>1164</v>
      </c>
      <c r="M462" s="21">
        <f>SUM(I462:L462)</f>
        <v>1045</v>
      </c>
    </row>
    <row r="463" spans="1:13" x14ac:dyDescent="0.25">
      <c r="A463" s="4">
        <v>462</v>
      </c>
      <c r="B463" s="2" t="s">
        <v>387</v>
      </c>
      <c r="C463" s="2" t="s">
        <v>238</v>
      </c>
      <c r="D463" s="17">
        <v>25392</v>
      </c>
      <c r="E463" s="2" t="s">
        <v>91</v>
      </c>
      <c r="F463" s="2" t="s">
        <v>80</v>
      </c>
      <c r="G463" s="9" t="s">
        <v>168</v>
      </c>
      <c r="H463" s="9" t="str">
        <f>CONCATENATE(B463,C463,D463)</f>
        <v>HEUSCHRECKTHOMAS25392</v>
      </c>
      <c r="I463" s="6">
        <v>1044.05</v>
      </c>
      <c r="J463" s="6">
        <v>0</v>
      </c>
      <c r="K463" s="4" t="s">
        <v>1164</v>
      </c>
      <c r="L463" s="4" t="s">
        <v>1164</v>
      </c>
      <c r="M463" s="6">
        <f>SUM(I463:L463)</f>
        <v>1044.05</v>
      </c>
    </row>
    <row r="464" spans="1:13" x14ac:dyDescent="0.25">
      <c r="A464" s="4">
        <v>463</v>
      </c>
      <c r="B464" s="11" t="s">
        <v>1607</v>
      </c>
      <c r="C464" s="11" t="s">
        <v>125</v>
      </c>
      <c r="D464" s="23">
        <v>31275</v>
      </c>
      <c r="E464" s="2" t="s">
        <v>91</v>
      </c>
      <c r="F464" s="18" t="s">
        <v>161</v>
      </c>
      <c r="G464" s="11" t="s">
        <v>100</v>
      </c>
      <c r="H464" s="18" t="s">
        <v>1608</v>
      </c>
      <c r="I464" s="4">
        <v>0</v>
      </c>
      <c r="J464" s="20">
        <v>1044.05</v>
      </c>
      <c r="K464" s="4" t="s">
        <v>1164</v>
      </c>
      <c r="L464" s="4" t="s">
        <v>1164</v>
      </c>
      <c r="M464" s="21">
        <f>SUM(I464:L464)</f>
        <v>1044.05</v>
      </c>
    </row>
    <row r="465" spans="1:13" x14ac:dyDescent="0.25">
      <c r="A465" s="4">
        <v>464</v>
      </c>
      <c r="B465" s="11" t="s">
        <v>1609</v>
      </c>
      <c r="C465" s="11" t="s">
        <v>120</v>
      </c>
      <c r="D465" s="23">
        <v>26785</v>
      </c>
      <c r="E465" s="2" t="s">
        <v>91</v>
      </c>
      <c r="F465" s="19" t="s">
        <v>1206</v>
      </c>
      <c r="G465" s="11" t="s">
        <v>118</v>
      </c>
      <c r="H465" s="19" t="s">
        <v>1610</v>
      </c>
      <c r="I465" s="4">
        <v>0</v>
      </c>
      <c r="J465" s="22">
        <v>1035</v>
      </c>
      <c r="K465" s="4" t="s">
        <v>1164</v>
      </c>
      <c r="L465" s="4" t="s">
        <v>1164</v>
      </c>
      <c r="M465" s="21">
        <f>SUM(I465:L465)</f>
        <v>1035</v>
      </c>
    </row>
    <row r="466" spans="1:13" x14ac:dyDescent="0.25">
      <c r="A466" s="4">
        <v>465</v>
      </c>
      <c r="B466" s="2" t="s">
        <v>388</v>
      </c>
      <c r="C466" s="2" t="s">
        <v>389</v>
      </c>
      <c r="D466" s="17">
        <v>34169</v>
      </c>
      <c r="E466" s="2" t="s">
        <v>91</v>
      </c>
      <c r="F466" s="2" t="s">
        <v>338</v>
      </c>
      <c r="G466" s="9" t="s">
        <v>115</v>
      </c>
      <c r="H466" s="9" t="str">
        <f>CONCATENATE(B466,C466,D466)</f>
        <v>MANTOVANIMANUELE34169</v>
      </c>
      <c r="I466" s="6">
        <v>1030.75</v>
      </c>
      <c r="J466" s="6">
        <v>0</v>
      </c>
      <c r="K466" s="4" t="s">
        <v>1164</v>
      </c>
      <c r="L466" s="4" t="s">
        <v>1164</v>
      </c>
      <c r="M466" s="6">
        <f>SUM(I466:L466)</f>
        <v>1030.75</v>
      </c>
    </row>
    <row r="467" spans="1:13" x14ac:dyDescent="0.25">
      <c r="A467" s="4">
        <v>466</v>
      </c>
      <c r="B467" s="11" t="s">
        <v>1611</v>
      </c>
      <c r="C467" s="11" t="s">
        <v>142</v>
      </c>
      <c r="D467" s="23">
        <v>27553</v>
      </c>
      <c r="E467" s="2" t="s">
        <v>91</v>
      </c>
      <c r="F467" s="18" t="s">
        <v>226</v>
      </c>
      <c r="G467" s="11" t="s">
        <v>118</v>
      </c>
      <c r="H467" s="18" t="s">
        <v>1612</v>
      </c>
      <c r="I467" s="4">
        <v>0</v>
      </c>
      <c r="J467" s="20">
        <v>1030.75</v>
      </c>
      <c r="K467" s="4" t="s">
        <v>1164</v>
      </c>
      <c r="L467" s="4" t="s">
        <v>1164</v>
      </c>
      <c r="M467" s="21">
        <f>SUM(I467:L467)</f>
        <v>1030.75</v>
      </c>
    </row>
    <row r="468" spans="1:13" x14ac:dyDescent="0.25">
      <c r="A468" s="4">
        <v>467</v>
      </c>
      <c r="B468" s="2" t="s">
        <v>815</v>
      </c>
      <c r="C468" s="2" t="s">
        <v>96</v>
      </c>
      <c r="D468" s="17">
        <v>28793</v>
      </c>
      <c r="E468" s="2" t="s">
        <v>91</v>
      </c>
      <c r="F468" s="2" t="s">
        <v>445</v>
      </c>
      <c r="G468" s="9" t="s">
        <v>138</v>
      </c>
      <c r="H468" s="9" t="str">
        <f>CONCATENATE(B468,C468,D468)</f>
        <v>TOSADORICRISTIAN28793</v>
      </c>
      <c r="I468" s="4">
        <v>1025</v>
      </c>
      <c r="J468" s="6">
        <v>0</v>
      </c>
      <c r="K468" s="4" t="s">
        <v>1164</v>
      </c>
      <c r="L468" s="4" t="s">
        <v>1164</v>
      </c>
      <c r="M468" s="6">
        <f>SUM(I468:L468)</f>
        <v>1025</v>
      </c>
    </row>
    <row r="469" spans="1:13" x14ac:dyDescent="0.25">
      <c r="A469" s="4">
        <v>468</v>
      </c>
      <c r="B469" s="2" t="s">
        <v>1613</v>
      </c>
      <c r="C469" s="2" t="s">
        <v>1614</v>
      </c>
      <c r="D469" s="17">
        <v>19871</v>
      </c>
      <c r="E469" s="2" t="s">
        <v>91</v>
      </c>
      <c r="F469" s="2" t="s">
        <v>1179</v>
      </c>
      <c r="G469" s="2" t="s">
        <v>1160</v>
      </c>
      <c r="H469" s="2" t="s">
        <v>1615</v>
      </c>
      <c r="I469" s="4">
        <v>0</v>
      </c>
      <c r="J469" s="6">
        <v>1025</v>
      </c>
      <c r="K469" s="4" t="s">
        <v>1164</v>
      </c>
      <c r="L469" s="4" t="s">
        <v>1164</v>
      </c>
      <c r="M469" s="6">
        <f>SUM(I469:L469)</f>
        <v>1025</v>
      </c>
    </row>
    <row r="470" spans="1:13" x14ac:dyDescent="0.25">
      <c r="A470" s="4">
        <v>469</v>
      </c>
      <c r="B470" s="2" t="s">
        <v>468</v>
      </c>
      <c r="C470" s="2" t="s">
        <v>152</v>
      </c>
      <c r="D470" s="17">
        <v>29395</v>
      </c>
      <c r="E470" s="2" t="s">
        <v>91</v>
      </c>
      <c r="F470" s="2" t="s">
        <v>469</v>
      </c>
      <c r="G470" s="9" t="s">
        <v>138</v>
      </c>
      <c r="H470" s="9" t="str">
        <f>CONCATENATE(B470,C470,D470)</f>
        <v>MORASCHICLAUDIO29395</v>
      </c>
      <c r="I470" s="6">
        <v>578.55000000000007</v>
      </c>
      <c r="J470" s="6">
        <f>VLOOKUP(H470,'[1]CLASSIFICA UNITA DOLOMITICA'!$B$2:$C$471,2,FALSE)</f>
        <v>444.22</v>
      </c>
      <c r="K470" s="4" t="s">
        <v>1164</v>
      </c>
      <c r="L470" s="4" t="s">
        <v>1164</v>
      </c>
      <c r="M470" s="6">
        <f>SUM(I470:L470)</f>
        <v>1022.7700000000001</v>
      </c>
    </row>
    <row r="471" spans="1:13" x14ac:dyDescent="0.25">
      <c r="A471" s="4">
        <v>470</v>
      </c>
      <c r="B471" s="2" t="s">
        <v>390</v>
      </c>
      <c r="C471" s="2" t="s">
        <v>137</v>
      </c>
      <c r="D471" s="17">
        <v>23744</v>
      </c>
      <c r="E471" s="2" t="s">
        <v>91</v>
      </c>
      <c r="F471" s="2" t="s">
        <v>391</v>
      </c>
      <c r="G471" s="9" t="s">
        <v>1160</v>
      </c>
      <c r="H471" s="9" t="str">
        <f>CONCATENATE(B471,C471,D471)</f>
        <v>PISIMARCO23744</v>
      </c>
      <c r="I471" s="6">
        <v>1017.45</v>
      </c>
      <c r="J471" s="6">
        <v>0</v>
      </c>
      <c r="K471" s="4" t="s">
        <v>1164</v>
      </c>
      <c r="L471" s="4" t="s">
        <v>1164</v>
      </c>
      <c r="M471" s="6">
        <f>SUM(I471:L471)</f>
        <v>1017.45</v>
      </c>
    </row>
    <row r="472" spans="1:13" x14ac:dyDescent="0.25">
      <c r="A472" s="4">
        <v>471</v>
      </c>
      <c r="B472" s="11" t="s">
        <v>1616</v>
      </c>
      <c r="C472" s="11" t="s">
        <v>184</v>
      </c>
      <c r="D472" s="23">
        <v>26938</v>
      </c>
      <c r="E472" s="2" t="s">
        <v>91</v>
      </c>
      <c r="F472" s="18" t="s">
        <v>1187</v>
      </c>
      <c r="G472" s="11" t="s">
        <v>118</v>
      </c>
      <c r="H472" s="18" t="s">
        <v>1617</v>
      </c>
      <c r="I472" s="4">
        <v>0</v>
      </c>
      <c r="J472" s="20">
        <v>1017.45</v>
      </c>
      <c r="K472" s="4" t="s">
        <v>1164</v>
      </c>
      <c r="L472" s="4" t="s">
        <v>1164</v>
      </c>
      <c r="M472" s="21">
        <f>SUM(I472:L472)</f>
        <v>1017.45</v>
      </c>
    </row>
    <row r="473" spans="1:13" x14ac:dyDescent="0.25">
      <c r="A473" s="4">
        <v>472</v>
      </c>
      <c r="B473" s="11" t="s">
        <v>1618</v>
      </c>
      <c r="C473" s="11" t="s">
        <v>1147</v>
      </c>
      <c r="D473" s="23">
        <v>28042</v>
      </c>
      <c r="E473" s="2" t="s">
        <v>91</v>
      </c>
      <c r="F473" s="19" t="s">
        <v>1120</v>
      </c>
      <c r="G473" s="11" t="s">
        <v>118</v>
      </c>
      <c r="H473" s="19" t="s">
        <v>1619</v>
      </c>
      <c r="I473" s="4">
        <v>0</v>
      </c>
      <c r="J473" s="22">
        <v>1015</v>
      </c>
      <c r="K473" s="4" t="s">
        <v>1164</v>
      </c>
      <c r="L473" s="4" t="s">
        <v>1164</v>
      </c>
      <c r="M473" s="21">
        <f>SUM(I473:L473)</f>
        <v>1015</v>
      </c>
    </row>
    <row r="474" spans="1:13" x14ac:dyDescent="0.25">
      <c r="A474" s="4">
        <v>473</v>
      </c>
      <c r="B474" s="2" t="s">
        <v>817</v>
      </c>
      <c r="C474" s="2" t="s">
        <v>818</v>
      </c>
      <c r="D474" s="17">
        <v>26663</v>
      </c>
      <c r="E474" s="2" t="s">
        <v>91</v>
      </c>
      <c r="F474" s="2" t="s">
        <v>13</v>
      </c>
      <c r="G474" s="9" t="s">
        <v>118</v>
      </c>
      <c r="H474" s="9" t="str">
        <f>CONCATENATE(B474,C474,D474)</f>
        <v>BERNARDIGIANNI26663</v>
      </c>
      <c r="I474" s="4">
        <v>1005</v>
      </c>
      <c r="J474" s="6">
        <v>0</v>
      </c>
      <c r="K474" s="4" t="s">
        <v>1164</v>
      </c>
      <c r="L474" s="4" t="s">
        <v>1164</v>
      </c>
      <c r="M474" s="6">
        <f>SUM(I474:L474)</f>
        <v>1005</v>
      </c>
    </row>
    <row r="475" spans="1:13" x14ac:dyDescent="0.25">
      <c r="A475" s="4">
        <v>474</v>
      </c>
      <c r="B475" s="11" t="s">
        <v>1620</v>
      </c>
      <c r="C475" s="11" t="s">
        <v>137</v>
      </c>
      <c r="D475" s="23">
        <v>25425</v>
      </c>
      <c r="E475" s="2" t="s">
        <v>91</v>
      </c>
      <c r="F475" s="19" t="s">
        <v>1179</v>
      </c>
      <c r="G475" s="11" t="s">
        <v>168</v>
      </c>
      <c r="H475" s="19" t="s">
        <v>1621</v>
      </c>
      <c r="I475" s="4">
        <v>0</v>
      </c>
      <c r="J475" s="22">
        <v>1005</v>
      </c>
      <c r="K475" s="4" t="s">
        <v>1164</v>
      </c>
      <c r="L475" s="4" t="s">
        <v>1164</v>
      </c>
      <c r="M475" s="21">
        <f>SUM(I475:L475)</f>
        <v>1005</v>
      </c>
    </row>
    <row r="476" spans="1:13" x14ac:dyDescent="0.25">
      <c r="A476" s="4">
        <v>475</v>
      </c>
      <c r="B476" s="2" t="s">
        <v>392</v>
      </c>
      <c r="C476" s="2" t="s">
        <v>215</v>
      </c>
      <c r="D476" s="17">
        <v>25759</v>
      </c>
      <c r="E476" s="2" t="s">
        <v>91</v>
      </c>
      <c r="F476" s="2" t="s">
        <v>393</v>
      </c>
      <c r="G476" s="9" t="s">
        <v>168</v>
      </c>
      <c r="H476" s="9" t="str">
        <f>CONCATENATE(B476,C476,D476)</f>
        <v>GENTILINIMASSIMILIANO25759</v>
      </c>
      <c r="I476" s="6">
        <v>1004.1500000000001</v>
      </c>
      <c r="J476" s="6">
        <v>0</v>
      </c>
      <c r="K476" s="4" t="s">
        <v>1164</v>
      </c>
      <c r="L476" s="4" t="s">
        <v>1164</v>
      </c>
      <c r="M476" s="6">
        <f>SUM(I476:L476)</f>
        <v>1004.1500000000001</v>
      </c>
    </row>
    <row r="477" spans="1:13" x14ac:dyDescent="0.25">
      <c r="A477" s="4">
        <v>476</v>
      </c>
      <c r="B477" s="11" t="s">
        <v>1622</v>
      </c>
      <c r="C477" s="11" t="s">
        <v>248</v>
      </c>
      <c r="D477" s="23">
        <v>30214</v>
      </c>
      <c r="E477" s="2" t="s">
        <v>91</v>
      </c>
      <c r="F477" s="18" t="s">
        <v>179</v>
      </c>
      <c r="G477" s="11" t="s">
        <v>100</v>
      </c>
      <c r="H477" s="18" t="s">
        <v>1623</v>
      </c>
      <c r="I477" s="4">
        <v>0</v>
      </c>
      <c r="J477" s="20">
        <v>1004.1500000000001</v>
      </c>
      <c r="K477" s="4" t="s">
        <v>1164</v>
      </c>
      <c r="L477" s="4" t="s">
        <v>1164</v>
      </c>
      <c r="M477" s="21">
        <f>SUM(I477:L477)</f>
        <v>1004.1500000000001</v>
      </c>
    </row>
    <row r="478" spans="1:13" x14ac:dyDescent="0.25">
      <c r="A478" s="4">
        <v>477</v>
      </c>
      <c r="B478" s="2" t="s">
        <v>819</v>
      </c>
      <c r="C478" s="2" t="s">
        <v>111</v>
      </c>
      <c r="D478" s="17">
        <v>30520</v>
      </c>
      <c r="E478" s="2" t="s">
        <v>91</v>
      </c>
      <c r="F478" s="2" t="s">
        <v>718</v>
      </c>
      <c r="G478" s="9" t="s">
        <v>100</v>
      </c>
      <c r="H478" s="9" t="str">
        <f>CONCATENATE(B478,C478,D478)</f>
        <v>TROIANIMATTEO30520</v>
      </c>
      <c r="I478" s="4">
        <v>995</v>
      </c>
      <c r="J478" s="6">
        <v>0</v>
      </c>
      <c r="K478" s="4" t="s">
        <v>1164</v>
      </c>
      <c r="L478" s="4" t="s">
        <v>1164</v>
      </c>
      <c r="M478" s="6">
        <f>SUM(I478:L478)</f>
        <v>995</v>
      </c>
    </row>
    <row r="479" spans="1:13" x14ac:dyDescent="0.25">
      <c r="A479" s="4">
        <v>478</v>
      </c>
      <c r="B479" s="11" t="s">
        <v>1624</v>
      </c>
      <c r="C479" s="11" t="s">
        <v>98</v>
      </c>
      <c r="D479" s="23">
        <v>27737</v>
      </c>
      <c r="E479" s="2" t="s">
        <v>91</v>
      </c>
      <c r="F479" s="19" t="s">
        <v>226</v>
      </c>
      <c r="G479" s="11" t="s">
        <v>118</v>
      </c>
      <c r="H479" s="19" t="s">
        <v>1625</v>
      </c>
      <c r="I479" s="4">
        <v>0</v>
      </c>
      <c r="J479" s="22">
        <v>995</v>
      </c>
      <c r="K479" s="4" t="s">
        <v>1164</v>
      </c>
      <c r="L479" s="4" t="s">
        <v>1164</v>
      </c>
      <c r="M479" s="21">
        <f>SUM(I479:L479)</f>
        <v>995</v>
      </c>
    </row>
    <row r="480" spans="1:13" x14ac:dyDescent="0.25">
      <c r="A480" s="4">
        <v>479</v>
      </c>
      <c r="B480" s="2" t="s">
        <v>394</v>
      </c>
      <c r="C480" s="2" t="s">
        <v>206</v>
      </c>
      <c r="D480" s="17">
        <v>25293</v>
      </c>
      <c r="E480" s="2" t="s">
        <v>91</v>
      </c>
      <c r="F480" s="2" t="s">
        <v>280</v>
      </c>
      <c r="G480" s="9" t="s">
        <v>168</v>
      </c>
      <c r="H480" s="9" t="str">
        <f>CONCATENATE(B480,C480,D480)</f>
        <v>CURTIPAOLO25293</v>
      </c>
      <c r="I480" s="6">
        <v>990.85</v>
      </c>
      <c r="J480" s="6">
        <v>0</v>
      </c>
      <c r="K480" s="4" t="s">
        <v>1164</v>
      </c>
      <c r="L480" s="4" t="s">
        <v>1164</v>
      </c>
      <c r="M480" s="6">
        <f>SUM(I480:L480)</f>
        <v>990.85</v>
      </c>
    </row>
    <row r="481" spans="1:13" x14ac:dyDescent="0.25">
      <c r="A481" s="4">
        <v>480</v>
      </c>
      <c r="B481" s="11" t="s">
        <v>1626</v>
      </c>
      <c r="C481" s="11" t="s">
        <v>367</v>
      </c>
      <c r="D481" s="23">
        <v>26803</v>
      </c>
      <c r="E481" s="2" t="s">
        <v>91</v>
      </c>
      <c r="F481" s="18" t="s">
        <v>793</v>
      </c>
      <c r="G481" s="11" t="s">
        <v>118</v>
      </c>
      <c r="H481" s="18" t="s">
        <v>1627</v>
      </c>
      <c r="I481" s="4">
        <v>0</v>
      </c>
      <c r="J481" s="20">
        <v>990.85</v>
      </c>
      <c r="K481" s="4" t="s">
        <v>1164</v>
      </c>
      <c r="L481" s="4" t="s">
        <v>1164</v>
      </c>
      <c r="M481" s="21">
        <f>SUM(I481:L481)</f>
        <v>990.85</v>
      </c>
    </row>
    <row r="482" spans="1:13" x14ac:dyDescent="0.25">
      <c r="A482" s="4">
        <v>481</v>
      </c>
      <c r="B482" s="2" t="s">
        <v>1149</v>
      </c>
      <c r="C482" s="2" t="s">
        <v>195</v>
      </c>
      <c r="D482" s="17">
        <v>20902</v>
      </c>
      <c r="E482" s="2" t="s">
        <v>91</v>
      </c>
      <c r="F482" s="2" t="s">
        <v>1150</v>
      </c>
      <c r="G482" s="9" t="s">
        <v>1160</v>
      </c>
      <c r="H482" s="9" t="str">
        <f>CONCATENATE(B482,C482,D482)</f>
        <v>DE CANDIAMAURO20902</v>
      </c>
      <c r="I482" s="4">
        <v>1</v>
      </c>
      <c r="J482" s="6">
        <f>VLOOKUP(H482,'[1]CLASSIFICA UNITA DOLOMITICA'!$B$2:$C$471,2,FALSE)</f>
        <v>985</v>
      </c>
      <c r="K482" s="4" t="s">
        <v>1164</v>
      </c>
      <c r="L482" s="4" t="s">
        <v>1164</v>
      </c>
      <c r="M482" s="6">
        <f>SUM(I482:L482)</f>
        <v>986</v>
      </c>
    </row>
    <row r="483" spans="1:13" x14ac:dyDescent="0.25">
      <c r="A483" s="4">
        <v>482</v>
      </c>
      <c r="B483" s="2" t="s">
        <v>820</v>
      </c>
      <c r="C483" s="2" t="s">
        <v>499</v>
      </c>
      <c r="D483" s="17">
        <v>23839</v>
      </c>
      <c r="E483" s="2" t="s">
        <v>91</v>
      </c>
      <c r="F483" s="2" t="s">
        <v>341</v>
      </c>
      <c r="G483" s="9" t="s">
        <v>1160</v>
      </c>
      <c r="H483" s="9" t="str">
        <f>CONCATENATE(B483,C483,D483)</f>
        <v>LEVRANGIALDO23839</v>
      </c>
      <c r="I483" s="4">
        <v>985</v>
      </c>
      <c r="J483" s="6">
        <v>0</v>
      </c>
      <c r="K483" s="4" t="s">
        <v>1164</v>
      </c>
      <c r="L483" s="4" t="s">
        <v>1164</v>
      </c>
      <c r="M483" s="6">
        <f>SUM(I483:L483)</f>
        <v>985</v>
      </c>
    </row>
    <row r="484" spans="1:13" x14ac:dyDescent="0.25">
      <c r="A484" s="4">
        <v>483</v>
      </c>
      <c r="B484" s="2" t="s">
        <v>395</v>
      </c>
      <c r="C484" s="2" t="s">
        <v>206</v>
      </c>
      <c r="D484" s="17">
        <v>26287</v>
      </c>
      <c r="E484" s="2" t="s">
        <v>91</v>
      </c>
      <c r="F484" s="2" t="s">
        <v>396</v>
      </c>
      <c r="G484" s="9" t="s">
        <v>168</v>
      </c>
      <c r="H484" s="9" t="str">
        <f>CONCATENATE(B484,C484,D484)</f>
        <v>BIANCHETTIPAOLO26287</v>
      </c>
      <c r="I484" s="6">
        <v>977.55000000000007</v>
      </c>
      <c r="J484" s="6">
        <v>0</v>
      </c>
      <c r="K484" s="4" t="s">
        <v>1164</v>
      </c>
      <c r="L484" s="4" t="s">
        <v>1164</v>
      </c>
      <c r="M484" s="6">
        <f>SUM(I484:L484)</f>
        <v>977.55000000000007</v>
      </c>
    </row>
    <row r="485" spans="1:13" x14ac:dyDescent="0.25">
      <c r="A485" s="4">
        <v>484</v>
      </c>
      <c r="B485" s="2" t="s">
        <v>1628</v>
      </c>
      <c r="C485" s="2" t="s">
        <v>117</v>
      </c>
      <c r="D485" s="17">
        <v>24033</v>
      </c>
      <c r="E485" s="2" t="s">
        <v>91</v>
      </c>
      <c r="F485" s="2" t="s">
        <v>271</v>
      </c>
      <c r="G485" s="2" t="s">
        <v>1160</v>
      </c>
      <c r="H485" s="2" t="s">
        <v>1629</v>
      </c>
      <c r="I485" s="4">
        <v>0</v>
      </c>
      <c r="J485" s="6">
        <v>977.55000000000007</v>
      </c>
      <c r="K485" s="4" t="s">
        <v>1164</v>
      </c>
      <c r="L485" s="4" t="s">
        <v>1164</v>
      </c>
      <c r="M485" s="6">
        <f>SUM(I485:L485)</f>
        <v>977.55000000000007</v>
      </c>
    </row>
    <row r="486" spans="1:13" x14ac:dyDescent="0.25">
      <c r="A486" s="4">
        <v>485</v>
      </c>
      <c r="B486" s="2" t="s">
        <v>821</v>
      </c>
      <c r="C486" s="2" t="s">
        <v>137</v>
      </c>
      <c r="D486" s="17">
        <v>30261</v>
      </c>
      <c r="E486" s="2" t="s">
        <v>91</v>
      </c>
      <c r="F486" s="2" t="s">
        <v>538</v>
      </c>
      <c r="G486" s="9" t="s">
        <v>100</v>
      </c>
      <c r="H486" s="9" t="str">
        <f>CONCATENATE(B486,C486,D486)</f>
        <v>PASQUALIMARCO30261</v>
      </c>
      <c r="I486" s="4">
        <v>975</v>
      </c>
      <c r="J486" s="6">
        <v>0</v>
      </c>
      <c r="K486" s="4" t="s">
        <v>1164</v>
      </c>
      <c r="L486" s="4" t="s">
        <v>1164</v>
      </c>
      <c r="M486" s="6">
        <f>SUM(I486:L486)</f>
        <v>975</v>
      </c>
    </row>
    <row r="487" spans="1:13" x14ac:dyDescent="0.25">
      <c r="A487" s="4">
        <v>486</v>
      </c>
      <c r="B487" s="11" t="s">
        <v>1630</v>
      </c>
      <c r="C487" s="11" t="s">
        <v>102</v>
      </c>
      <c r="D487" s="23">
        <v>28718</v>
      </c>
      <c r="E487" s="2" t="s">
        <v>91</v>
      </c>
      <c r="F487" s="19" t="s">
        <v>1632</v>
      </c>
      <c r="G487" s="11" t="s">
        <v>138</v>
      </c>
      <c r="H487" s="19" t="s">
        <v>1631</v>
      </c>
      <c r="I487" s="4">
        <v>0</v>
      </c>
      <c r="J487" s="22">
        <v>975</v>
      </c>
      <c r="K487" s="4" t="s">
        <v>1164</v>
      </c>
      <c r="L487" s="4" t="s">
        <v>1164</v>
      </c>
      <c r="M487" s="21">
        <f>SUM(I487:L487)</f>
        <v>975</v>
      </c>
    </row>
    <row r="488" spans="1:13" x14ac:dyDescent="0.25">
      <c r="A488" s="4">
        <v>487</v>
      </c>
      <c r="B488" s="2" t="s">
        <v>397</v>
      </c>
      <c r="C488" s="2" t="s">
        <v>173</v>
      </c>
      <c r="D488" s="17">
        <v>28182</v>
      </c>
      <c r="E488" s="2" t="s">
        <v>91</v>
      </c>
      <c r="F488" s="2" t="s">
        <v>393</v>
      </c>
      <c r="G488" s="9" t="s">
        <v>138</v>
      </c>
      <c r="H488" s="9" t="str">
        <f>CONCATENATE(B488,C488,D488)</f>
        <v>FORMELLIMICHELE28182</v>
      </c>
      <c r="I488" s="6">
        <v>964.25</v>
      </c>
      <c r="J488" s="6">
        <v>0</v>
      </c>
      <c r="K488" s="4" t="s">
        <v>1164</v>
      </c>
      <c r="L488" s="4" t="s">
        <v>1164</v>
      </c>
      <c r="M488" s="6">
        <f>SUM(I488:L488)</f>
        <v>964.25</v>
      </c>
    </row>
    <row r="489" spans="1:13" x14ac:dyDescent="0.25">
      <c r="A489" s="4">
        <v>488</v>
      </c>
      <c r="B489" s="11" t="s">
        <v>1633</v>
      </c>
      <c r="C489" s="11" t="s">
        <v>9</v>
      </c>
      <c r="D489" s="23">
        <v>27536</v>
      </c>
      <c r="E489" s="2" t="s">
        <v>91</v>
      </c>
      <c r="F489" s="18" t="s">
        <v>412</v>
      </c>
      <c r="G489" s="11" t="s">
        <v>118</v>
      </c>
      <c r="H489" s="18" t="s">
        <v>1634</v>
      </c>
      <c r="I489" s="4">
        <v>0</v>
      </c>
      <c r="J489" s="20">
        <v>964.25</v>
      </c>
      <c r="K489" s="4" t="s">
        <v>1164</v>
      </c>
      <c r="L489" s="4" t="s">
        <v>1164</v>
      </c>
      <c r="M489" s="21">
        <f>SUM(I489:L489)</f>
        <v>964.25</v>
      </c>
    </row>
    <row r="490" spans="1:13" x14ac:dyDescent="0.25">
      <c r="A490" s="4">
        <v>489</v>
      </c>
      <c r="B490" s="2" t="s">
        <v>824</v>
      </c>
      <c r="C490" s="2" t="s">
        <v>209</v>
      </c>
      <c r="D490" s="17">
        <v>27613</v>
      </c>
      <c r="E490" s="2" t="s">
        <v>91</v>
      </c>
      <c r="F490" s="2" t="s">
        <v>40</v>
      </c>
      <c r="G490" s="9" t="s">
        <v>118</v>
      </c>
      <c r="H490" s="9" t="str">
        <f>CONCATENATE(B490,C490,D490)</f>
        <v>VISONA'MORENO27613</v>
      </c>
      <c r="I490" s="4">
        <v>955</v>
      </c>
      <c r="J490" s="6">
        <v>0</v>
      </c>
      <c r="K490" s="4" t="s">
        <v>1164</v>
      </c>
      <c r="L490" s="4" t="s">
        <v>1164</v>
      </c>
      <c r="M490" s="6">
        <f>SUM(I490:L490)</f>
        <v>955</v>
      </c>
    </row>
    <row r="491" spans="1:13" x14ac:dyDescent="0.25">
      <c r="A491" s="4">
        <v>490</v>
      </c>
      <c r="B491" s="2" t="s">
        <v>398</v>
      </c>
      <c r="C491" s="2" t="s">
        <v>367</v>
      </c>
      <c r="D491" s="17">
        <v>30104</v>
      </c>
      <c r="E491" s="2" t="s">
        <v>91</v>
      </c>
      <c r="F491" s="2" t="s">
        <v>399</v>
      </c>
      <c r="G491" s="9" t="s">
        <v>100</v>
      </c>
      <c r="H491" s="9" t="str">
        <f>CONCATENATE(B491,C491,D491)</f>
        <v>GALLINIALBERTO30104</v>
      </c>
      <c r="I491" s="6">
        <v>950.95</v>
      </c>
      <c r="J491" s="6">
        <v>0</v>
      </c>
      <c r="K491" s="4" t="s">
        <v>1164</v>
      </c>
      <c r="L491" s="4" t="s">
        <v>1164</v>
      </c>
      <c r="M491" s="6">
        <f>SUM(I491:L491)</f>
        <v>950.95</v>
      </c>
    </row>
    <row r="492" spans="1:13" x14ac:dyDescent="0.25">
      <c r="A492" s="4">
        <v>491</v>
      </c>
      <c r="B492" s="11" t="s">
        <v>1635</v>
      </c>
      <c r="C492" s="11" t="s">
        <v>122</v>
      </c>
      <c r="D492" s="23">
        <v>31910</v>
      </c>
      <c r="E492" s="2" t="s">
        <v>91</v>
      </c>
      <c r="F492" s="18" t="s">
        <v>1637</v>
      </c>
      <c r="G492" s="11" t="s">
        <v>112</v>
      </c>
      <c r="H492" s="18" t="s">
        <v>1636</v>
      </c>
      <c r="I492" s="4">
        <v>0</v>
      </c>
      <c r="J492" s="20">
        <v>950.95</v>
      </c>
      <c r="K492" s="4" t="s">
        <v>1164</v>
      </c>
      <c r="L492" s="4" t="s">
        <v>1164</v>
      </c>
      <c r="M492" s="21">
        <f>SUM(I492:L492)</f>
        <v>950.95</v>
      </c>
    </row>
    <row r="493" spans="1:13" x14ac:dyDescent="0.25">
      <c r="A493" s="4">
        <v>492</v>
      </c>
      <c r="B493" s="2" t="s">
        <v>825</v>
      </c>
      <c r="C493" s="2" t="s">
        <v>234</v>
      </c>
      <c r="D493" s="17">
        <v>25306</v>
      </c>
      <c r="E493" s="2" t="s">
        <v>91</v>
      </c>
      <c r="F493" s="2" t="s">
        <v>80</v>
      </c>
      <c r="G493" s="9" t="s">
        <v>168</v>
      </c>
      <c r="H493" s="9" t="str">
        <f>CONCATENATE(B493,C493,D493)</f>
        <v>COLAONEROBERTO25306</v>
      </c>
      <c r="I493" s="4">
        <v>945</v>
      </c>
      <c r="J493" s="6">
        <v>0</v>
      </c>
      <c r="K493" s="4" t="s">
        <v>1164</v>
      </c>
      <c r="L493" s="4" t="s">
        <v>1164</v>
      </c>
      <c r="M493" s="6">
        <f>SUM(I493:L493)</f>
        <v>945</v>
      </c>
    </row>
    <row r="494" spans="1:13" x14ac:dyDescent="0.25">
      <c r="A494" s="4">
        <v>493</v>
      </c>
      <c r="B494" s="2" t="s">
        <v>400</v>
      </c>
      <c r="C494" s="2" t="s">
        <v>401</v>
      </c>
      <c r="D494" s="17">
        <v>32171</v>
      </c>
      <c r="E494" s="2" t="s">
        <v>91</v>
      </c>
      <c r="F494" s="2" t="s">
        <v>402</v>
      </c>
      <c r="G494" s="9" t="s">
        <v>112</v>
      </c>
      <c r="H494" s="9" t="str">
        <f>CONCATENATE(B494,C494,D494)</f>
        <v>CECCHINGIORGIO32171</v>
      </c>
      <c r="I494" s="6">
        <v>941.6400000000001</v>
      </c>
      <c r="J494" s="6">
        <v>0</v>
      </c>
      <c r="K494" s="4" t="s">
        <v>1164</v>
      </c>
      <c r="L494" s="4" t="s">
        <v>1164</v>
      </c>
      <c r="M494" s="6">
        <f>SUM(I494:L494)</f>
        <v>941.6400000000001</v>
      </c>
    </row>
    <row r="495" spans="1:13" x14ac:dyDescent="0.25">
      <c r="A495" s="4">
        <v>494</v>
      </c>
      <c r="B495" s="2" t="s">
        <v>826</v>
      </c>
      <c r="C495" s="2" t="s">
        <v>827</v>
      </c>
      <c r="D495" s="17">
        <v>29906</v>
      </c>
      <c r="E495" s="2" t="s">
        <v>91</v>
      </c>
      <c r="F495" s="2" t="s">
        <v>185</v>
      </c>
      <c r="G495" s="9" t="s">
        <v>138</v>
      </c>
      <c r="H495" s="9" t="str">
        <f>CONCATENATE(B495,C495,D495)</f>
        <v>CERAADRIANO29906</v>
      </c>
      <c r="I495" s="4">
        <v>935</v>
      </c>
      <c r="J495" s="6">
        <v>0</v>
      </c>
      <c r="K495" s="4" t="s">
        <v>1164</v>
      </c>
      <c r="L495" s="4" t="s">
        <v>1164</v>
      </c>
      <c r="M495" s="6">
        <f>SUM(I495:L495)</f>
        <v>935</v>
      </c>
    </row>
    <row r="496" spans="1:13" x14ac:dyDescent="0.25">
      <c r="A496" s="4">
        <v>495</v>
      </c>
      <c r="B496" s="2" t="s">
        <v>403</v>
      </c>
      <c r="C496" s="2" t="s">
        <v>404</v>
      </c>
      <c r="D496" s="17">
        <v>30774</v>
      </c>
      <c r="E496" s="2" t="s">
        <v>91</v>
      </c>
      <c r="F496" s="2" t="s">
        <v>405</v>
      </c>
      <c r="G496" s="9" t="s">
        <v>100</v>
      </c>
      <c r="H496" s="9" t="str">
        <f>CONCATENATE(B496,C496,D496)</f>
        <v>BONASPETTIFLAVIO30774</v>
      </c>
      <c r="I496" s="6">
        <v>932.33</v>
      </c>
      <c r="J496" s="6">
        <v>0</v>
      </c>
      <c r="K496" s="4" t="s">
        <v>1164</v>
      </c>
      <c r="L496" s="4" t="s">
        <v>1164</v>
      </c>
      <c r="M496" s="6">
        <f>SUM(I496:L496)</f>
        <v>932.33</v>
      </c>
    </row>
    <row r="497" spans="1:13" x14ac:dyDescent="0.25">
      <c r="A497" s="4">
        <v>496</v>
      </c>
      <c r="B497" s="11" t="s">
        <v>1638</v>
      </c>
      <c r="C497" s="11" t="s">
        <v>234</v>
      </c>
      <c r="D497" s="23">
        <v>35286</v>
      </c>
      <c r="E497" s="2" t="s">
        <v>91</v>
      </c>
      <c r="F497" s="18" t="s">
        <v>1640</v>
      </c>
      <c r="G497" s="11" t="s">
        <v>115</v>
      </c>
      <c r="H497" s="18" t="s">
        <v>1639</v>
      </c>
      <c r="I497" s="4">
        <v>0</v>
      </c>
      <c r="J497" s="20">
        <v>932.33</v>
      </c>
      <c r="K497" s="4" t="s">
        <v>1164</v>
      </c>
      <c r="L497" s="4" t="s">
        <v>1164</v>
      </c>
      <c r="M497" s="21">
        <f>SUM(I497:L497)</f>
        <v>932.33</v>
      </c>
    </row>
    <row r="498" spans="1:13" x14ac:dyDescent="0.25">
      <c r="A498" s="4">
        <v>497</v>
      </c>
      <c r="B498" s="2" t="s">
        <v>828</v>
      </c>
      <c r="C498" s="2" t="s">
        <v>471</v>
      </c>
      <c r="D498" s="17">
        <v>21143</v>
      </c>
      <c r="E498" s="2" t="s">
        <v>91</v>
      </c>
      <c r="F498" s="2" t="s">
        <v>372</v>
      </c>
      <c r="G498" s="9" t="s">
        <v>1160</v>
      </c>
      <c r="H498" s="9" t="str">
        <f>CONCATENATE(B498,C498,D498)</f>
        <v>GARATTINIVALERIO21143</v>
      </c>
      <c r="I498" s="4">
        <v>925</v>
      </c>
      <c r="J498" s="6">
        <v>0</v>
      </c>
      <c r="K498" s="4" t="s">
        <v>1164</v>
      </c>
      <c r="L498" s="4" t="s">
        <v>1164</v>
      </c>
      <c r="M498" s="6">
        <f>SUM(I498:L498)</f>
        <v>925</v>
      </c>
    </row>
    <row r="499" spans="1:13" x14ac:dyDescent="0.25">
      <c r="A499" s="4">
        <v>498</v>
      </c>
      <c r="B499" s="2" t="s">
        <v>408</v>
      </c>
      <c r="C499" s="2" t="s">
        <v>409</v>
      </c>
      <c r="D499" s="17">
        <v>24676</v>
      </c>
      <c r="E499" s="2" t="s">
        <v>91</v>
      </c>
      <c r="F499" s="2" t="s">
        <v>165</v>
      </c>
      <c r="G499" s="9" t="s">
        <v>168</v>
      </c>
      <c r="H499" s="9" t="str">
        <f>CONCATENATE(B499,C499,D499)</f>
        <v>RASIAVASCO24676</v>
      </c>
      <c r="I499" s="6">
        <v>913.71</v>
      </c>
      <c r="J499" s="6">
        <v>0</v>
      </c>
      <c r="K499" s="4" t="s">
        <v>1164</v>
      </c>
      <c r="L499" s="4" t="s">
        <v>1164</v>
      </c>
      <c r="M499" s="6">
        <f>SUM(I499:L499)</f>
        <v>913.71</v>
      </c>
    </row>
    <row r="500" spans="1:13" x14ac:dyDescent="0.25">
      <c r="A500" s="4">
        <v>499</v>
      </c>
      <c r="B500" s="11" t="s">
        <v>1641</v>
      </c>
      <c r="C500" s="11" t="s">
        <v>411</v>
      </c>
      <c r="D500" s="23">
        <v>32066</v>
      </c>
      <c r="E500" s="2" t="s">
        <v>91</v>
      </c>
      <c r="F500" s="18" t="s">
        <v>1643</v>
      </c>
      <c r="G500" s="11" t="s">
        <v>112</v>
      </c>
      <c r="H500" s="18" t="s">
        <v>1642</v>
      </c>
      <c r="I500" s="4">
        <v>0</v>
      </c>
      <c r="J500" s="20">
        <v>913.71</v>
      </c>
      <c r="K500" s="4" t="s">
        <v>1164</v>
      </c>
      <c r="L500" s="4" t="s">
        <v>1164</v>
      </c>
      <c r="M500" s="21">
        <f>SUM(I500:L500)</f>
        <v>913.71</v>
      </c>
    </row>
    <row r="501" spans="1:13" x14ac:dyDescent="0.25">
      <c r="A501" s="4">
        <v>500</v>
      </c>
      <c r="B501" s="2" t="s">
        <v>830</v>
      </c>
      <c r="C501" s="2" t="s">
        <v>536</v>
      </c>
      <c r="D501" s="17">
        <v>33332</v>
      </c>
      <c r="E501" s="2" t="s">
        <v>91</v>
      </c>
      <c r="F501" s="2" t="s">
        <v>713</v>
      </c>
      <c r="G501" s="9" t="s">
        <v>112</v>
      </c>
      <c r="H501" s="9" t="str">
        <f>CONCATENATE(B501,C501,D501)</f>
        <v>MICHDENIS33332</v>
      </c>
      <c r="I501" s="4">
        <v>905</v>
      </c>
      <c r="J501" s="6">
        <v>0</v>
      </c>
      <c r="K501" s="4" t="s">
        <v>1164</v>
      </c>
      <c r="L501" s="4" t="s">
        <v>1164</v>
      </c>
      <c r="M501" s="6">
        <f>SUM(I501:L501)</f>
        <v>905</v>
      </c>
    </row>
    <row r="502" spans="1:13" x14ac:dyDescent="0.25">
      <c r="A502" s="4">
        <v>501</v>
      </c>
      <c r="B502" s="2" t="s">
        <v>381</v>
      </c>
      <c r="C502" s="2" t="s">
        <v>206</v>
      </c>
      <c r="D502" s="17">
        <v>24931</v>
      </c>
      <c r="E502" s="2" t="s">
        <v>91</v>
      </c>
      <c r="F502" s="2" t="s">
        <v>410</v>
      </c>
      <c r="G502" s="9" t="s">
        <v>168</v>
      </c>
      <c r="H502" s="9" t="str">
        <f>CONCATENATE(B502,C502,D502)</f>
        <v>PLATANIAPAOLO24931</v>
      </c>
      <c r="I502" s="6">
        <v>904.40000000000009</v>
      </c>
      <c r="J502" s="6">
        <v>0</v>
      </c>
      <c r="K502" s="4" t="s">
        <v>1164</v>
      </c>
      <c r="L502" s="4" t="s">
        <v>1164</v>
      </c>
      <c r="M502" s="6">
        <f>SUM(I502:L502)</f>
        <v>904.40000000000009</v>
      </c>
    </row>
    <row r="503" spans="1:13" x14ac:dyDescent="0.25">
      <c r="A503" s="4">
        <v>502</v>
      </c>
      <c r="B503" s="2" t="s">
        <v>300</v>
      </c>
      <c r="C503" s="2" t="s">
        <v>411</v>
      </c>
      <c r="D503" s="17">
        <v>23865</v>
      </c>
      <c r="E503" s="2" t="s">
        <v>91</v>
      </c>
      <c r="F503" s="2" t="s">
        <v>412</v>
      </c>
      <c r="G503" s="9" t="s">
        <v>1160</v>
      </c>
      <c r="H503" s="9" t="str">
        <f>CONCATENATE(B503,C503,D503)</f>
        <v>ZANIGIOVANNI23865</v>
      </c>
      <c r="I503" s="6">
        <v>895.09</v>
      </c>
      <c r="J503" s="6">
        <v>0</v>
      </c>
      <c r="K503" s="4" t="s">
        <v>1164</v>
      </c>
      <c r="L503" s="4" t="s">
        <v>1164</v>
      </c>
      <c r="M503" s="6">
        <f>SUM(I503:L503)</f>
        <v>895.09</v>
      </c>
    </row>
    <row r="504" spans="1:13" x14ac:dyDescent="0.25">
      <c r="A504" s="4">
        <v>503</v>
      </c>
      <c r="B504" s="2" t="s">
        <v>1252</v>
      </c>
      <c r="C504" s="2" t="s">
        <v>1644</v>
      </c>
      <c r="D504" s="17">
        <v>21563</v>
      </c>
      <c r="E504" s="2" t="s">
        <v>91</v>
      </c>
      <c r="F504" s="2" t="s">
        <v>312</v>
      </c>
      <c r="G504" s="2" t="s">
        <v>1160</v>
      </c>
      <c r="H504" s="2" t="s">
        <v>1645</v>
      </c>
      <c r="I504" s="4">
        <v>0</v>
      </c>
      <c r="J504" s="6">
        <v>895.09</v>
      </c>
      <c r="K504" s="4" t="s">
        <v>1164</v>
      </c>
      <c r="L504" s="4" t="s">
        <v>1164</v>
      </c>
      <c r="M504" s="6">
        <f>SUM(I504:L504)</f>
        <v>895.09</v>
      </c>
    </row>
    <row r="505" spans="1:13" x14ac:dyDescent="0.25">
      <c r="A505" s="4">
        <v>504</v>
      </c>
      <c r="B505" s="2" t="s">
        <v>831</v>
      </c>
      <c r="C505" s="2" t="s">
        <v>780</v>
      </c>
      <c r="D505" s="17">
        <v>26605</v>
      </c>
      <c r="E505" s="2" t="s">
        <v>91</v>
      </c>
      <c r="F505" s="2" t="s">
        <v>832</v>
      </c>
      <c r="G505" s="9" t="s">
        <v>118</v>
      </c>
      <c r="H505" s="9" t="str">
        <f>CONCATENATE(B505,C505,D505)</f>
        <v>SANTIDANILO26605</v>
      </c>
      <c r="I505" s="4">
        <v>895</v>
      </c>
      <c r="J505" s="6">
        <v>0</v>
      </c>
      <c r="K505" s="4" t="s">
        <v>1164</v>
      </c>
      <c r="L505" s="4" t="s">
        <v>1164</v>
      </c>
      <c r="M505" s="6">
        <f>SUM(I505:L505)</f>
        <v>895</v>
      </c>
    </row>
    <row r="506" spans="1:13" x14ac:dyDescent="0.25">
      <c r="A506" s="4">
        <v>505</v>
      </c>
      <c r="B506" s="2" t="s">
        <v>413</v>
      </c>
      <c r="C506" s="2" t="s">
        <v>234</v>
      </c>
      <c r="D506" s="17">
        <v>31434</v>
      </c>
      <c r="E506" s="2" t="s">
        <v>91</v>
      </c>
      <c r="F506" s="2" t="s">
        <v>414</v>
      </c>
      <c r="G506" s="9" t="s">
        <v>100</v>
      </c>
      <c r="H506" s="9" t="str">
        <f>CONCATENATE(B506,C506,D506)</f>
        <v>VINANTEROBERTO31434</v>
      </c>
      <c r="I506" s="6">
        <v>885.78000000000009</v>
      </c>
      <c r="J506" s="6">
        <v>0</v>
      </c>
      <c r="K506" s="4" t="s">
        <v>1164</v>
      </c>
      <c r="L506" s="4" t="s">
        <v>1164</v>
      </c>
      <c r="M506" s="6">
        <f>SUM(I506:L506)</f>
        <v>885.78000000000009</v>
      </c>
    </row>
    <row r="507" spans="1:13" x14ac:dyDescent="0.25">
      <c r="A507" s="4">
        <v>506</v>
      </c>
      <c r="B507" s="11" t="s">
        <v>1646</v>
      </c>
      <c r="C507" s="11" t="s">
        <v>248</v>
      </c>
      <c r="D507" s="23">
        <v>26827</v>
      </c>
      <c r="E507" s="2" t="s">
        <v>91</v>
      </c>
      <c r="F507" s="18" t="s">
        <v>1485</v>
      </c>
      <c r="G507" s="11" t="s">
        <v>118</v>
      </c>
      <c r="H507" s="18" t="s">
        <v>1647</v>
      </c>
      <c r="I507" s="4">
        <v>0</v>
      </c>
      <c r="J507" s="20">
        <v>885.78000000000009</v>
      </c>
      <c r="K507" s="4" t="s">
        <v>1164</v>
      </c>
      <c r="L507" s="4" t="s">
        <v>1164</v>
      </c>
      <c r="M507" s="21">
        <f>SUM(I507:L507)</f>
        <v>885.78000000000009</v>
      </c>
    </row>
    <row r="508" spans="1:13" x14ac:dyDescent="0.25">
      <c r="A508" s="4">
        <v>507</v>
      </c>
      <c r="B508" s="2" t="s">
        <v>833</v>
      </c>
      <c r="C508" s="2" t="s">
        <v>144</v>
      </c>
      <c r="D508" s="17">
        <v>30937</v>
      </c>
      <c r="E508" s="2" t="s">
        <v>91</v>
      </c>
      <c r="F508" s="2" t="s">
        <v>439</v>
      </c>
      <c r="G508" s="9" t="s">
        <v>100</v>
      </c>
      <c r="H508" s="9" t="str">
        <f>CONCATENATE(B508,C508,D508)</f>
        <v>CAVAZZADANIEL30937</v>
      </c>
      <c r="I508" s="4">
        <v>885</v>
      </c>
      <c r="J508" s="6">
        <v>0</v>
      </c>
      <c r="K508" s="4" t="s">
        <v>1164</v>
      </c>
      <c r="L508" s="4" t="s">
        <v>1164</v>
      </c>
      <c r="M508" s="6">
        <f>SUM(I508:L508)</f>
        <v>885</v>
      </c>
    </row>
    <row r="509" spans="1:13" x14ac:dyDescent="0.25">
      <c r="A509" s="4">
        <v>508</v>
      </c>
      <c r="B509" s="2" t="s">
        <v>256</v>
      </c>
      <c r="C509" s="2" t="s">
        <v>415</v>
      </c>
      <c r="D509" s="17">
        <v>24178</v>
      </c>
      <c r="E509" s="2" t="s">
        <v>91</v>
      </c>
      <c r="F509" s="2" t="s">
        <v>258</v>
      </c>
      <c r="G509" s="9" t="s">
        <v>1160</v>
      </c>
      <c r="H509" s="9" t="str">
        <f>CONCATENATE(B509,C509,D509)</f>
        <v>CARRETTALUCIO24178</v>
      </c>
      <c r="I509" s="6">
        <v>876.47</v>
      </c>
      <c r="J509" s="6">
        <v>0</v>
      </c>
      <c r="K509" s="4" t="s">
        <v>1164</v>
      </c>
      <c r="L509" s="4" t="s">
        <v>1164</v>
      </c>
      <c r="M509" s="6">
        <f>SUM(I509:L509)</f>
        <v>876.47</v>
      </c>
    </row>
    <row r="510" spans="1:13" x14ac:dyDescent="0.25">
      <c r="A510" s="4">
        <v>509</v>
      </c>
      <c r="B510" s="11" t="s">
        <v>1648</v>
      </c>
      <c r="C510" s="11" t="s">
        <v>154</v>
      </c>
      <c r="D510" s="23">
        <v>27731</v>
      </c>
      <c r="E510" s="2" t="s">
        <v>91</v>
      </c>
      <c r="F510" s="18" t="s">
        <v>741</v>
      </c>
      <c r="G510" s="11" t="s">
        <v>118</v>
      </c>
      <c r="H510" s="18" t="s">
        <v>1649</v>
      </c>
      <c r="I510" s="4">
        <v>0</v>
      </c>
      <c r="J510" s="20">
        <v>876.47</v>
      </c>
      <c r="K510" s="4" t="s">
        <v>1164</v>
      </c>
      <c r="L510" s="4" t="s">
        <v>1164</v>
      </c>
      <c r="M510" s="21">
        <f>SUM(I510:L510)</f>
        <v>876.47</v>
      </c>
    </row>
    <row r="511" spans="1:13" x14ac:dyDescent="0.25">
      <c r="A511" s="4">
        <v>510</v>
      </c>
      <c r="B511" s="2" t="s">
        <v>834</v>
      </c>
      <c r="C511" s="2" t="s">
        <v>102</v>
      </c>
      <c r="D511" s="17">
        <v>30195</v>
      </c>
      <c r="E511" s="2" t="s">
        <v>91</v>
      </c>
      <c r="F511" s="2" t="s">
        <v>781</v>
      </c>
      <c r="G511" s="9" t="s">
        <v>100</v>
      </c>
      <c r="H511" s="9" t="str">
        <f>CONCATENATE(B511,C511,D511)</f>
        <v>SUSANASIMONE30195</v>
      </c>
      <c r="I511" s="4">
        <v>875</v>
      </c>
      <c r="J511" s="6">
        <v>0</v>
      </c>
      <c r="K511" s="4" t="s">
        <v>1164</v>
      </c>
      <c r="L511" s="4" t="s">
        <v>1164</v>
      </c>
      <c r="M511" s="6">
        <f>SUM(I511:L511)</f>
        <v>875</v>
      </c>
    </row>
    <row r="512" spans="1:13" x14ac:dyDescent="0.25">
      <c r="A512" s="4">
        <v>511</v>
      </c>
      <c r="B512" s="11" t="s">
        <v>1650</v>
      </c>
      <c r="C512" s="11" t="s">
        <v>285</v>
      </c>
      <c r="D512" s="23">
        <v>27802</v>
      </c>
      <c r="E512" s="2" t="s">
        <v>91</v>
      </c>
      <c r="F512" s="18" t="s">
        <v>1304</v>
      </c>
      <c r="G512" s="11" t="s">
        <v>118</v>
      </c>
      <c r="H512" s="18" t="s">
        <v>1651</v>
      </c>
      <c r="I512" s="4">
        <v>0</v>
      </c>
      <c r="J512" s="20">
        <v>867.16000000000008</v>
      </c>
      <c r="K512" s="4" t="s">
        <v>1164</v>
      </c>
      <c r="L512" s="4" t="s">
        <v>1164</v>
      </c>
      <c r="M512" s="21">
        <f>SUM(I512:L512)</f>
        <v>867.16000000000008</v>
      </c>
    </row>
    <row r="513" spans="1:13" x14ac:dyDescent="0.25">
      <c r="A513" s="4">
        <v>512</v>
      </c>
      <c r="B513" s="2" t="s">
        <v>835</v>
      </c>
      <c r="C513" s="2" t="s">
        <v>267</v>
      </c>
      <c r="D513" s="17">
        <v>26190</v>
      </c>
      <c r="E513" s="2" t="s">
        <v>91</v>
      </c>
      <c r="F513" s="2" t="s">
        <v>316</v>
      </c>
      <c r="G513" s="9" t="s">
        <v>168</v>
      </c>
      <c r="H513" s="9" t="str">
        <f>CONCATENATE(B513,C513,D513)</f>
        <v>FRIZZERAMASSIMO26190</v>
      </c>
      <c r="I513" s="4">
        <v>865</v>
      </c>
      <c r="J513" s="6">
        <v>0</v>
      </c>
      <c r="K513" s="4" t="s">
        <v>1164</v>
      </c>
      <c r="L513" s="4" t="s">
        <v>1164</v>
      </c>
      <c r="M513" s="6">
        <f>SUM(I513:L513)</f>
        <v>865</v>
      </c>
    </row>
    <row r="514" spans="1:13" x14ac:dyDescent="0.25">
      <c r="A514" s="4">
        <v>513</v>
      </c>
      <c r="B514" s="2" t="s">
        <v>418</v>
      </c>
      <c r="C514" s="2" t="s">
        <v>231</v>
      </c>
      <c r="D514" s="17">
        <v>24971</v>
      </c>
      <c r="E514" s="2" t="s">
        <v>91</v>
      </c>
      <c r="F514" s="2" t="s">
        <v>191</v>
      </c>
      <c r="G514" s="9" t="s">
        <v>168</v>
      </c>
      <c r="H514" s="9" t="str">
        <f>CONCATENATE(B514,C514,D514)</f>
        <v>PIEROPANFRANCO24971</v>
      </c>
      <c r="I514" s="6">
        <v>857.85</v>
      </c>
      <c r="J514" s="6">
        <v>0</v>
      </c>
      <c r="K514" s="4" t="s">
        <v>1164</v>
      </c>
      <c r="L514" s="4" t="s">
        <v>1164</v>
      </c>
      <c r="M514" s="6">
        <f>SUM(I514:L514)</f>
        <v>857.85</v>
      </c>
    </row>
    <row r="515" spans="1:13" x14ac:dyDescent="0.25">
      <c r="A515" s="4">
        <v>514</v>
      </c>
      <c r="B515" s="2" t="s">
        <v>521</v>
      </c>
      <c r="C515" s="2" t="s">
        <v>522</v>
      </c>
      <c r="D515" s="17">
        <v>30093</v>
      </c>
      <c r="E515" s="2" t="s">
        <v>91</v>
      </c>
      <c r="F515" s="2" t="s">
        <v>523</v>
      </c>
      <c r="G515" s="9" t="s">
        <v>100</v>
      </c>
      <c r="H515" s="9" t="str">
        <f>CONCATENATE(B515,C515,D515)</f>
        <v>SARNATAROALEXANDER30093</v>
      </c>
      <c r="I515" s="6">
        <v>380.38</v>
      </c>
      <c r="J515" s="6">
        <f>VLOOKUP(H515,'[1]CLASSIFICA UNITA DOLOMITICA'!$B$2:$C$471,2,FALSE)</f>
        <v>476.14000000000004</v>
      </c>
      <c r="K515" s="4" t="s">
        <v>1164</v>
      </c>
      <c r="L515" s="4" t="s">
        <v>1164</v>
      </c>
      <c r="M515" s="6">
        <f>SUM(I515:L515)</f>
        <v>856.52</v>
      </c>
    </row>
    <row r="516" spans="1:13" x14ac:dyDescent="0.25">
      <c r="A516" s="4">
        <v>515</v>
      </c>
      <c r="B516" s="2" t="s">
        <v>836</v>
      </c>
      <c r="C516" s="2" t="s">
        <v>9</v>
      </c>
      <c r="D516" s="17">
        <v>35217</v>
      </c>
      <c r="E516" s="2" t="s">
        <v>91</v>
      </c>
      <c r="F516" s="2" t="s">
        <v>767</v>
      </c>
      <c r="G516" s="9" t="s">
        <v>115</v>
      </c>
      <c r="H516" s="9" t="str">
        <f>CONCATENATE(B516,C516,D516)</f>
        <v>BERTOCCHIANDREA35217</v>
      </c>
      <c r="I516" s="4">
        <v>855</v>
      </c>
      <c r="J516" s="6">
        <v>0</v>
      </c>
      <c r="K516" s="4" t="s">
        <v>1164</v>
      </c>
      <c r="L516" s="4" t="s">
        <v>1164</v>
      </c>
      <c r="M516" s="6">
        <f>SUM(I516:L516)</f>
        <v>855</v>
      </c>
    </row>
    <row r="517" spans="1:13" x14ac:dyDescent="0.25">
      <c r="A517" s="4">
        <v>516</v>
      </c>
      <c r="B517" s="2" t="s">
        <v>419</v>
      </c>
      <c r="C517" s="2" t="s">
        <v>96</v>
      </c>
      <c r="D517" s="17">
        <v>30079</v>
      </c>
      <c r="E517" s="2" t="s">
        <v>91</v>
      </c>
      <c r="F517" s="2" t="s">
        <v>420</v>
      </c>
      <c r="G517" s="9" t="s">
        <v>100</v>
      </c>
      <c r="H517" s="9" t="str">
        <f>CONCATENATE(B517,C517,D517)</f>
        <v>TEZZACRISTIAN30079</v>
      </c>
      <c r="I517" s="6">
        <v>848.54000000000008</v>
      </c>
      <c r="J517" s="6">
        <v>0</v>
      </c>
      <c r="K517" s="4" t="s">
        <v>1164</v>
      </c>
      <c r="L517" s="4" t="s">
        <v>1164</v>
      </c>
      <c r="M517" s="6">
        <f>SUM(I517:L517)</f>
        <v>848.54000000000008</v>
      </c>
    </row>
    <row r="518" spans="1:13" x14ac:dyDescent="0.25">
      <c r="A518" s="4">
        <v>517</v>
      </c>
      <c r="B518" s="2" t="s">
        <v>837</v>
      </c>
      <c r="C518" s="2" t="s">
        <v>838</v>
      </c>
      <c r="D518" s="17">
        <v>23634</v>
      </c>
      <c r="E518" s="2" t="s">
        <v>91</v>
      </c>
      <c r="F518" s="2" t="s">
        <v>10</v>
      </c>
      <c r="G518" s="9" t="s">
        <v>1160</v>
      </c>
      <c r="H518" s="9" t="str">
        <f>CONCATENATE(B518,C518,D518)</f>
        <v>THURNERERICH KARL23634</v>
      </c>
      <c r="I518" s="4">
        <v>845</v>
      </c>
      <c r="J518" s="6">
        <v>0</v>
      </c>
      <c r="K518" s="4" t="s">
        <v>1164</v>
      </c>
      <c r="L518" s="4" t="s">
        <v>1164</v>
      </c>
      <c r="M518" s="6">
        <f>SUM(I518:L518)</f>
        <v>845</v>
      </c>
    </row>
    <row r="519" spans="1:13" x14ac:dyDescent="0.25">
      <c r="A519" s="4">
        <v>518</v>
      </c>
      <c r="B519" s="2" t="s">
        <v>421</v>
      </c>
      <c r="C519" s="2" t="s">
        <v>267</v>
      </c>
      <c r="D519" s="17">
        <v>27324</v>
      </c>
      <c r="E519" s="2" t="s">
        <v>91</v>
      </c>
      <c r="F519" s="2" t="s">
        <v>191</v>
      </c>
      <c r="G519" s="9" t="s">
        <v>118</v>
      </c>
      <c r="H519" s="9" t="str">
        <f>CONCATENATE(B519,C519,D519)</f>
        <v>VIGNAGAMASSIMO27324</v>
      </c>
      <c r="I519" s="6">
        <v>839.23</v>
      </c>
      <c r="J519" s="6">
        <v>0</v>
      </c>
      <c r="K519" s="4" t="s">
        <v>1164</v>
      </c>
      <c r="L519" s="4" t="s">
        <v>1164</v>
      </c>
      <c r="M519" s="6">
        <f>SUM(I519:L519)</f>
        <v>839.23</v>
      </c>
    </row>
    <row r="520" spans="1:13" x14ac:dyDescent="0.25">
      <c r="A520" s="4">
        <v>519</v>
      </c>
      <c r="B520" s="11" t="s">
        <v>1652</v>
      </c>
      <c r="C520" s="11" t="s">
        <v>273</v>
      </c>
      <c r="D520" s="23">
        <v>28243</v>
      </c>
      <c r="E520" s="2" t="s">
        <v>91</v>
      </c>
      <c r="F520" s="18" t="s">
        <v>1585</v>
      </c>
      <c r="G520" s="11" t="s">
        <v>138</v>
      </c>
      <c r="H520" s="18" t="s">
        <v>1653</v>
      </c>
      <c r="I520" s="4">
        <v>0</v>
      </c>
      <c r="J520" s="20">
        <v>839.23</v>
      </c>
      <c r="K520" s="4" t="s">
        <v>1164</v>
      </c>
      <c r="L520" s="4" t="s">
        <v>1164</v>
      </c>
      <c r="M520" s="21">
        <f>SUM(I520:L520)</f>
        <v>839.23</v>
      </c>
    </row>
    <row r="521" spans="1:13" x14ac:dyDescent="0.25">
      <c r="A521" s="4">
        <v>520</v>
      </c>
      <c r="B521" s="2" t="s">
        <v>839</v>
      </c>
      <c r="C521" s="2" t="s">
        <v>117</v>
      </c>
      <c r="D521" s="17">
        <v>24306</v>
      </c>
      <c r="E521" s="2" t="s">
        <v>91</v>
      </c>
      <c r="F521" s="2" t="s">
        <v>66</v>
      </c>
      <c r="G521" s="9" t="s">
        <v>1160</v>
      </c>
      <c r="H521" s="9" t="str">
        <f>CONCATENATE(B521,C521,D521)</f>
        <v>SESTERLUCA24306</v>
      </c>
      <c r="I521" s="4">
        <v>835</v>
      </c>
      <c r="J521" s="6">
        <v>0</v>
      </c>
      <c r="K521" s="4" t="s">
        <v>1164</v>
      </c>
      <c r="L521" s="4" t="s">
        <v>1164</v>
      </c>
      <c r="M521" s="6">
        <f>SUM(I521:L521)</f>
        <v>835</v>
      </c>
    </row>
    <row r="522" spans="1:13" x14ac:dyDescent="0.25">
      <c r="A522" s="4">
        <v>521</v>
      </c>
      <c r="B522" s="2" t="s">
        <v>422</v>
      </c>
      <c r="C522" s="2" t="s">
        <v>257</v>
      </c>
      <c r="D522" s="17">
        <v>26054</v>
      </c>
      <c r="E522" s="2" t="s">
        <v>91</v>
      </c>
      <c r="F522" s="2" t="s">
        <v>236</v>
      </c>
      <c r="G522" s="9" t="s">
        <v>168</v>
      </c>
      <c r="H522" s="9" t="str">
        <f>CONCATENATE(B522,C522,D522)</f>
        <v>BERTONIMIRCO26054</v>
      </c>
      <c r="I522" s="6">
        <v>829.92000000000007</v>
      </c>
      <c r="J522" s="6">
        <v>0</v>
      </c>
      <c r="K522" s="4" t="s">
        <v>1164</v>
      </c>
      <c r="L522" s="4" t="s">
        <v>1164</v>
      </c>
      <c r="M522" s="6">
        <f>SUM(I522:L522)</f>
        <v>829.92000000000007</v>
      </c>
    </row>
    <row r="523" spans="1:13" x14ac:dyDescent="0.25">
      <c r="A523" s="4">
        <v>522</v>
      </c>
      <c r="B523" s="11" t="s">
        <v>1654</v>
      </c>
      <c r="C523" s="11" t="s">
        <v>142</v>
      </c>
      <c r="D523" s="23">
        <v>32242</v>
      </c>
      <c r="E523" s="2" t="s">
        <v>91</v>
      </c>
      <c r="F523" s="18" t="s">
        <v>1187</v>
      </c>
      <c r="G523" s="11" t="s">
        <v>112</v>
      </c>
      <c r="H523" s="18" t="s">
        <v>1655</v>
      </c>
      <c r="I523" s="4">
        <v>0</v>
      </c>
      <c r="J523" s="20">
        <v>829.92000000000007</v>
      </c>
      <c r="K523" s="4" t="s">
        <v>1164</v>
      </c>
      <c r="L523" s="4" t="s">
        <v>1164</v>
      </c>
      <c r="M523" s="21">
        <f>SUM(I523:L523)</f>
        <v>829.92000000000007</v>
      </c>
    </row>
    <row r="524" spans="1:13" x14ac:dyDescent="0.25">
      <c r="A524" s="4">
        <v>523</v>
      </c>
      <c r="B524" s="2" t="s">
        <v>840</v>
      </c>
      <c r="C524" s="2" t="s">
        <v>137</v>
      </c>
      <c r="D524" s="17">
        <v>26195</v>
      </c>
      <c r="E524" s="2" t="s">
        <v>91</v>
      </c>
      <c r="F524" s="2" t="s">
        <v>210</v>
      </c>
      <c r="G524" s="9" t="s">
        <v>168</v>
      </c>
      <c r="H524" s="9" t="str">
        <f>CONCATENATE(B524,C524,D524)</f>
        <v>CASADEIMARCO26195</v>
      </c>
      <c r="I524" s="4">
        <v>825</v>
      </c>
      <c r="J524" s="6">
        <v>0</v>
      </c>
      <c r="K524" s="4" t="s">
        <v>1164</v>
      </c>
      <c r="L524" s="4" t="s">
        <v>1164</v>
      </c>
      <c r="M524" s="6">
        <f>SUM(I524:L524)</f>
        <v>825</v>
      </c>
    </row>
    <row r="525" spans="1:13" x14ac:dyDescent="0.25">
      <c r="A525" s="4">
        <v>524</v>
      </c>
      <c r="B525" s="2" t="s">
        <v>1656</v>
      </c>
      <c r="C525" s="2" t="s">
        <v>142</v>
      </c>
      <c r="D525" s="17">
        <v>22214</v>
      </c>
      <c r="E525" s="2" t="s">
        <v>91</v>
      </c>
      <c r="F525" s="2" t="s">
        <v>1658</v>
      </c>
      <c r="G525" s="2" t="s">
        <v>1160</v>
      </c>
      <c r="H525" s="2" t="s">
        <v>1657</v>
      </c>
      <c r="I525" s="4">
        <v>0</v>
      </c>
      <c r="J525" s="6">
        <v>820.61</v>
      </c>
      <c r="K525" s="4" t="s">
        <v>1164</v>
      </c>
      <c r="L525" s="4" t="s">
        <v>1164</v>
      </c>
      <c r="M525" s="6">
        <f>SUM(I525:L525)</f>
        <v>820.61</v>
      </c>
    </row>
    <row r="526" spans="1:13" x14ac:dyDescent="0.25">
      <c r="A526" s="4">
        <v>525</v>
      </c>
      <c r="B526" s="2" t="s">
        <v>841</v>
      </c>
      <c r="C526" s="2" t="s">
        <v>195</v>
      </c>
      <c r="D526" s="17">
        <v>28712</v>
      </c>
      <c r="E526" s="2" t="s">
        <v>91</v>
      </c>
      <c r="F526" s="2" t="s">
        <v>718</v>
      </c>
      <c r="G526" s="9" t="s">
        <v>138</v>
      </c>
      <c r="H526" s="9" t="str">
        <f>CONCATENATE(B526,C526,D526)</f>
        <v>MALFERMAURO28712</v>
      </c>
      <c r="I526" s="4">
        <v>815</v>
      </c>
      <c r="J526" s="6">
        <v>0</v>
      </c>
      <c r="K526" s="4" t="s">
        <v>1164</v>
      </c>
      <c r="L526" s="4" t="s">
        <v>1164</v>
      </c>
      <c r="M526" s="6">
        <f>SUM(I526:L526)</f>
        <v>815</v>
      </c>
    </row>
    <row r="527" spans="1:13" x14ac:dyDescent="0.25">
      <c r="A527" s="4">
        <v>526</v>
      </c>
      <c r="B527" s="2" t="s">
        <v>519</v>
      </c>
      <c r="C527" s="2" t="s">
        <v>111</v>
      </c>
      <c r="D527" s="17">
        <v>32337</v>
      </c>
      <c r="E527" s="2" t="s">
        <v>91</v>
      </c>
      <c r="F527" s="2" t="s">
        <v>520</v>
      </c>
      <c r="G527" s="9" t="s">
        <v>112</v>
      </c>
      <c r="H527" s="9" t="str">
        <f>CONCATENATE(B527,C527,D527)</f>
        <v>MARTINIMATTEO32337</v>
      </c>
      <c r="I527" s="6">
        <v>385.70000000000005</v>
      </c>
      <c r="J527" s="6">
        <f>VLOOKUP(H527,'[1]CLASSIFICA UNITA DOLOMITICA'!$B$2:$C$471,2,FALSE)</f>
        <v>428.26000000000005</v>
      </c>
      <c r="K527" s="4" t="s">
        <v>1164</v>
      </c>
      <c r="L527" s="4" t="s">
        <v>1164</v>
      </c>
      <c r="M527" s="6">
        <f>SUM(I527:L527)</f>
        <v>813.96</v>
      </c>
    </row>
    <row r="528" spans="1:13" x14ac:dyDescent="0.25">
      <c r="A528" s="4">
        <v>527</v>
      </c>
      <c r="B528" s="2" t="s">
        <v>424</v>
      </c>
      <c r="C528" s="2" t="s">
        <v>9</v>
      </c>
      <c r="D528" s="17">
        <v>26719</v>
      </c>
      <c r="E528" s="2" t="s">
        <v>91</v>
      </c>
      <c r="F528" s="2" t="s">
        <v>425</v>
      </c>
      <c r="G528" s="9" t="s">
        <v>118</v>
      </c>
      <c r="H528" s="9" t="str">
        <f>CONCATENATE(B528,C528,D528)</f>
        <v>SANDRIANDREA26719</v>
      </c>
      <c r="I528" s="6">
        <v>811.30000000000007</v>
      </c>
      <c r="J528" s="6">
        <v>0</v>
      </c>
      <c r="K528" s="4" t="s">
        <v>1164</v>
      </c>
      <c r="L528" s="4" t="s">
        <v>1164</v>
      </c>
      <c r="M528" s="6">
        <f>SUM(I528:L528)</f>
        <v>811.30000000000007</v>
      </c>
    </row>
    <row r="529" spans="1:13" x14ac:dyDescent="0.25">
      <c r="A529" s="4">
        <v>528</v>
      </c>
      <c r="B529" s="11" t="s">
        <v>1659</v>
      </c>
      <c r="C529" s="11" t="s">
        <v>201</v>
      </c>
      <c r="D529" s="23">
        <v>24742</v>
      </c>
      <c r="E529" s="2" t="s">
        <v>91</v>
      </c>
      <c r="F529" s="18" t="s">
        <v>40</v>
      </c>
      <c r="G529" s="11" t="s">
        <v>168</v>
      </c>
      <c r="H529" s="18" t="s">
        <v>1660</v>
      </c>
      <c r="I529" s="4">
        <v>0</v>
      </c>
      <c r="J529" s="20">
        <v>811.30000000000007</v>
      </c>
      <c r="K529" s="4" t="s">
        <v>1164</v>
      </c>
      <c r="L529" s="4" t="s">
        <v>1164</v>
      </c>
      <c r="M529" s="21">
        <f>SUM(I529:L529)</f>
        <v>811.30000000000007</v>
      </c>
    </row>
    <row r="530" spans="1:13" x14ac:dyDescent="0.25">
      <c r="A530" s="4">
        <v>529</v>
      </c>
      <c r="B530" s="2" t="s">
        <v>842</v>
      </c>
      <c r="C530" s="2" t="s">
        <v>843</v>
      </c>
      <c r="D530" s="17">
        <v>25646</v>
      </c>
      <c r="E530" s="2" t="s">
        <v>91</v>
      </c>
      <c r="F530" s="2" t="s">
        <v>677</v>
      </c>
      <c r="G530" s="9" t="s">
        <v>168</v>
      </c>
      <c r="H530" s="9" t="str">
        <f>CONCATENATE(B530,C530,D530)</f>
        <v>IACOMONIPATRIZIO25646</v>
      </c>
      <c r="I530" s="4">
        <v>805</v>
      </c>
      <c r="J530" s="6">
        <v>0</v>
      </c>
      <c r="K530" s="4" t="s">
        <v>1164</v>
      </c>
      <c r="L530" s="4" t="s">
        <v>1164</v>
      </c>
      <c r="M530" s="6">
        <f>SUM(I530:L530)</f>
        <v>805</v>
      </c>
    </row>
    <row r="531" spans="1:13" x14ac:dyDescent="0.25">
      <c r="A531" s="4">
        <v>530</v>
      </c>
      <c r="B531" s="2" t="s">
        <v>426</v>
      </c>
      <c r="C531" s="2" t="s">
        <v>427</v>
      </c>
      <c r="D531" s="17">
        <v>37201</v>
      </c>
      <c r="E531" s="2" t="s">
        <v>91</v>
      </c>
      <c r="F531" s="2" t="s">
        <v>354</v>
      </c>
      <c r="G531" s="9" t="s">
        <v>115</v>
      </c>
      <c r="H531" s="9" t="str">
        <f>CONCATENATE(B531,C531,D531)</f>
        <v>FERRARI ANDREA 37201</v>
      </c>
      <c r="I531" s="6">
        <v>801.99</v>
      </c>
      <c r="J531" s="6">
        <v>0</v>
      </c>
      <c r="K531" s="4" t="s">
        <v>1164</v>
      </c>
      <c r="L531" s="4" t="s">
        <v>1164</v>
      </c>
      <c r="M531" s="6">
        <f>SUM(I531:L531)</f>
        <v>801.99</v>
      </c>
    </row>
    <row r="532" spans="1:13" x14ac:dyDescent="0.25">
      <c r="A532" s="4">
        <v>531</v>
      </c>
      <c r="B532" s="11" t="s">
        <v>1661</v>
      </c>
      <c r="C532" s="11" t="s">
        <v>434</v>
      </c>
      <c r="D532" s="23">
        <v>26724</v>
      </c>
      <c r="E532" s="2" t="s">
        <v>91</v>
      </c>
      <c r="F532" s="18" t="s">
        <v>1206</v>
      </c>
      <c r="G532" s="11" t="s">
        <v>118</v>
      </c>
      <c r="H532" s="18" t="s">
        <v>1662</v>
      </c>
      <c r="I532" s="4">
        <v>0</v>
      </c>
      <c r="J532" s="20">
        <v>801.99</v>
      </c>
      <c r="K532" s="4" t="s">
        <v>1164</v>
      </c>
      <c r="L532" s="4" t="s">
        <v>1164</v>
      </c>
      <c r="M532" s="21">
        <f>SUM(I532:L532)</f>
        <v>801.99</v>
      </c>
    </row>
    <row r="533" spans="1:13" x14ac:dyDescent="0.25">
      <c r="A533" s="4">
        <v>532</v>
      </c>
      <c r="B533" s="2" t="s">
        <v>844</v>
      </c>
      <c r="C533" s="2" t="s">
        <v>572</v>
      </c>
      <c r="D533" s="17">
        <v>22689</v>
      </c>
      <c r="E533" s="2" t="s">
        <v>91</v>
      </c>
      <c r="F533" s="2" t="s">
        <v>845</v>
      </c>
      <c r="G533" s="9" t="s">
        <v>1160</v>
      </c>
      <c r="H533" s="9" t="str">
        <f>CONCATENATE(B533,C533,D533)</f>
        <v>GARGANTINIGIANCARLO22689</v>
      </c>
      <c r="I533" s="4">
        <v>795</v>
      </c>
      <c r="J533" s="6">
        <v>0</v>
      </c>
      <c r="K533" s="4" t="s">
        <v>1164</v>
      </c>
      <c r="L533" s="4" t="s">
        <v>1164</v>
      </c>
      <c r="M533" s="6">
        <f>SUM(I533:L533)</f>
        <v>795</v>
      </c>
    </row>
    <row r="534" spans="1:13" x14ac:dyDescent="0.25">
      <c r="A534" s="4">
        <v>533</v>
      </c>
      <c r="B534" s="2" t="s">
        <v>1663</v>
      </c>
      <c r="C534" s="2" t="s">
        <v>257</v>
      </c>
      <c r="D534" s="17">
        <v>24046</v>
      </c>
      <c r="E534" s="2" t="s">
        <v>91</v>
      </c>
      <c r="F534" s="2" t="s">
        <v>809</v>
      </c>
      <c r="G534" s="2" t="s">
        <v>1160</v>
      </c>
      <c r="H534" s="2" t="s">
        <v>1664</v>
      </c>
      <c r="I534" s="4">
        <v>0</v>
      </c>
      <c r="J534" s="6">
        <v>792.68000000000006</v>
      </c>
      <c r="K534" s="4" t="s">
        <v>1164</v>
      </c>
      <c r="L534" s="4" t="s">
        <v>1164</v>
      </c>
      <c r="M534" s="6">
        <f>SUM(I534:L534)</f>
        <v>792.68000000000006</v>
      </c>
    </row>
    <row r="535" spans="1:13" x14ac:dyDescent="0.25">
      <c r="A535" s="4">
        <v>534</v>
      </c>
      <c r="B535" s="2" t="s">
        <v>357</v>
      </c>
      <c r="C535" s="2" t="s">
        <v>385</v>
      </c>
      <c r="D535" s="17">
        <v>35643</v>
      </c>
      <c r="E535" s="2" t="s">
        <v>91</v>
      </c>
      <c r="F535" s="2" t="s">
        <v>191</v>
      </c>
      <c r="G535" s="9" t="s">
        <v>115</v>
      </c>
      <c r="H535" s="9" t="str">
        <f>CONCATENATE(B535,C535,D535)</f>
        <v>TREVISANFILIPPO35643</v>
      </c>
      <c r="I535" s="4">
        <v>785</v>
      </c>
      <c r="J535" s="6">
        <v>0</v>
      </c>
      <c r="K535" s="4" t="s">
        <v>1164</v>
      </c>
      <c r="L535" s="4" t="s">
        <v>1164</v>
      </c>
      <c r="M535" s="6">
        <f>SUM(I535:L535)</f>
        <v>785</v>
      </c>
    </row>
    <row r="536" spans="1:13" x14ac:dyDescent="0.25">
      <c r="A536" s="4">
        <v>535</v>
      </c>
      <c r="B536" s="2" t="s">
        <v>430</v>
      </c>
      <c r="C536" s="2" t="s">
        <v>411</v>
      </c>
      <c r="D536" s="17">
        <v>23054</v>
      </c>
      <c r="E536" s="2" t="s">
        <v>91</v>
      </c>
      <c r="F536" s="2" t="s">
        <v>431</v>
      </c>
      <c r="G536" s="9" t="s">
        <v>1160</v>
      </c>
      <c r="H536" s="9" t="str">
        <f>CONCATENATE(B536,C536,D536)</f>
        <v>GALLIGIOVANNI23054</v>
      </c>
      <c r="I536" s="6">
        <v>783.37</v>
      </c>
      <c r="J536" s="6">
        <v>0</v>
      </c>
      <c r="K536" s="4" t="s">
        <v>1164</v>
      </c>
      <c r="L536" s="4" t="s">
        <v>1164</v>
      </c>
      <c r="M536" s="6">
        <f>SUM(I536:L536)</f>
        <v>783.37</v>
      </c>
    </row>
    <row r="537" spans="1:13" x14ac:dyDescent="0.25">
      <c r="A537" s="4">
        <v>536</v>
      </c>
      <c r="B537" s="2" t="s">
        <v>323</v>
      </c>
      <c r="C537" s="2" t="s">
        <v>137</v>
      </c>
      <c r="D537" s="17">
        <v>29021</v>
      </c>
      <c r="E537" s="2" t="s">
        <v>91</v>
      </c>
      <c r="F537" s="2" t="s">
        <v>469</v>
      </c>
      <c r="G537" s="9" t="s">
        <v>138</v>
      </c>
      <c r="H537" s="9" t="str">
        <f>CONCATENATE(B537,C537,D537)</f>
        <v>VETTOREMARCO29021</v>
      </c>
      <c r="I537" s="4">
        <v>775</v>
      </c>
      <c r="J537" s="6">
        <v>0</v>
      </c>
      <c r="K537" s="4" t="s">
        <v>1164</v>
      </c>
      <c r="L537" s="4" t="s">
        <v>1164</v>
      </c>
      <c r="M537" s="6">
        <f>SUM(I537:L537)</f>
        <v>775</v>
      </c>
    </row>
    <row r="538" spans="1:13" x14ac:dyDescent="0.25">
      <c r="A538" s="4">
        <v>537</v>
      </c>
      <c r="B538" s="2" t="s">
        <v>432</v>
      </c>
      <c r="C538" s="2" t="s">
        <v>137</v>
      </c>
      <c r="D538" s="17">
        <v>25624</v>
      </c>
      <c r="E538" s="2" t="s">
        <v>91</v>
      </c>
      <c r="F538" s="2" t="s">
        <v>57</v>
      </c>
      <c r="G538" s="9" t="s">
        <v>168</v>
      </c>
      <c r="H538" s="9" t="str">
        <f>CONCATENATE(B538,C538,D538)</f>
        <v>CHEMOTTIMARCO25624</v>
      </c>
      <c r="I538" s="6">
        <v>774.06000000000006</v>
      </c>
      <c r="J538" s="6">
        <v>0</v>
      </c>
      <c r="K538" s="4" t="s">
        <v>1164</v>
      </c>
      <c r="L538" s="4" t="s">
        <v>1164</v>
      </c>
      <c r="M538" s="6">
        <f>SUM(I538:L538)</f>
        <v>774.06000000000006</v>
      </c>
    </row>
    <row r="539" spans="1:13" x14ac:dyDescent="0.25">
      <c r="A539" s="4">
        <v>538</v>
      </c>
      <c r="B539" s="11" t="s">
        <v>1665</v>
      </c>
      <c r="C539" s="11" t="s">
        <v>1666</v>
      </c>
      <c r="D539" s="23">
        <v>31822</v>
      </c>
      <c r="E539" s="2" t="s">
        <v>91</v>
      </c>
      <c r="F539" s="18" t="s">
        <v>469</v>
      </c>
      <c r="G539" s="11" t="s">
        <v>112</v>
      </c>
      <c r="H539" s="18" t="s">
        <v>1667</v>
      </c>
      <c r="I539" s="4">
        <v>0</v>
      </c>
      <c r="J539" s="20">
        <v>774.06000000000006</v>
      </c>
      <c r="K539" s="4" t="s">
        <v>1164</v>
      </c>
      <c r="L539" s="4" t="s">
        <v>1164</v>
      </c>
      <c r="M539" s="21">
        <f>SUM(I539:L539)</f>
        <v>774.06000000000006</v>
      </c>
    </row>
    <row r="540" spans="1:13" x14ac:dyDescent="0.25">
      <c r="A540" s="4">
        <v>539</v>
      </c>
      <c r="B540" s="2" t="s">
        <v>498</v>
      </c>
      <c r="C540" s="2" t="s">
        <v>499</v>
      </c>
      <c r="D540" s="17">
        <v>25751</v>
      </c>
      <c r="E540" s="2" t="s">
        <v>91</v>
      </c>
      <c r="F540" s="2" t="s">
        <v>500</v>
      </c>
      <c r="G540" s="9" t="s">
        <v>168</v>
      </c>
      <c r="H540" s="9" t="str">
        <f>CONCATENATE(B540,C540,D540)</f>
        <v>SACCOALDO25751</v>
      </c>
      <c r="I540" s="6">
        <v>438.90000000000003</v>
      </c>
      <c r="J540" s="6">
        <f>VLOOKUP(H540,'[1]CLASSIFICA UNITA DOLOMITICA'!$B$2:$C$471,2,FALSE)</f>
        <v>332.5</v>
      </c>
      <c r="K540" s="4" t="s">
        <v>1164</v>
      </c>
      <c r="L540" s="4" t="s">
        <v>1164</v>
      </c>
      <c r="M540" s="6">
        <f>SUM(I540:L540)</f>
        <v>771.40000000000009</v>
      </c>
    </row>
    <row r="541" spans="1:13" x14ac:dyDescent="0.25">
      <c r="A541" s="4">
        <v>540</v>
      </c>
      <c r="B541" s="2" t="s">
        <v>516</v>
      </c>
      <c r="C541" s="2" t="s">
        <v>517</v>
      </c>
      <c r="D541" s="17">
        <v>27865</v>
      </c>
      <c r="E541" s="2" t="s">
        <v>91</v>
      </c>
      <c r="F541" s="2" t="s">
        <v>518</v>
      </c>
      <c r="G541" s="9" t="s">
        <v>118</v>
      </c>
      <c r="H541" s="9" t="str">
        <f>CONCATENATE(B541,C541,D541)</f>
        <v>CANNAVINACESINO27865</v>
      </c>
      <c r="I541" s="6">
        <v>391.02000000000004</v>
      </c>
      <c r="J541" s="6">
        <f>VLOOKUP(H541,'[1]CLASSIFICA UNITA DOLOMITICA'!$B$2:$C$471,2,FALSE)</f>
        <v>375.06</v>
      </c>
      <c r="K541" s="4" t="s">
        <v>1164</v>
      </c>
      <c r="L541" s="4" t="s">
        <v>1164</v>
      </c>
      <c r="M541" s="6">
        <f>SUM(I541:L541)</f>
        <v>766.08</v>
      </c>
    </row>
    <row r="542" spans="1:13" x14ac:dyDescent="0.25">
      <c r="A542" s="4">
        <v>541</v>
      </c>
      <c r="B542" s="2" t="s">
        <v>846</v>
      </c>
      <c r="C542" s="2" t="s">
        <v>404</v>
      </c>
      <c r="D542" s="17">
        <v>23521</v>
      </c>
      <c r="E542" s="2" t="s">
        <v>91</v>
      </c>
      <c r="F542" s="2" t="s">
        <v>847</v>
      </c>
      <c r="G542" s="9" t="s">
        <v>1160</v>
      </c>
      <c r="H542" s="9" t="str">
        <f>CONCATENATE(B542,C542,D542)</f>
        <v>BIANCOFLAVIO23521</v>
      </c>
      <c r="I542" s="4">
        <v>765</v>
      </c>
      <c r="J542" s="6">
        <v>0</v>
      </c>
      <c r="K542" s="4" t="s">
        <v>1164</v>
      </c>
      <c r="L542" s="4" t="s">
        <v>1164</v>
      </c>
      <c r="M542" s="6">
        <f>SUM(I542:L542)</f>
        <v>765</v>
      </c>
    </row>
    <row r="543" spans="1:13" x14ac:dyDescent="0.25">
      <c r="A543" s="4">
        <v>542</v>
      </c>
      <c r="B543" s="2" t="s">
        <v>433</v>
      </c>
      <c r="C543" s="2" t="s">
        <v>434</v>
      </c>
      <c r="D543" s="17">
        <v>23220</v>
      </c>
      <c r="E543" s="2" t="s">
        <v>91</v>
      </c>
      <c r="F543" s="2" t="s">
        <v>435</v>
      </c>
      <c r="G543" s="9" t="s">
        <v>1160</v>
      </c>
      <c r="H543" s="9" t="str">
        <f>CONCATENATE(B543,C543,D543)</f>
        <v>INDELICATOMARIO23220</v>
      </c>
      <c r="I543" s="6">
        <v>764.75</v>
      </c>
      <c r="J543" s="6">
        <v>0</v>
      </c>
      <c r="K543" s="4" t="s">
        <v>1164</v>
      </c>
      <c r="L543" s="4" t="s">
        <v>1164</v>
      </c>
      <c r="M543" s="6">
        <f>SUM(I543:L543)</f>
        <v>764.75</v>
      </c>
    </row>
    <row r="544" spans="1:13" x14ac:dyDescent="0.25">
      <c r="A544" s="4">
        <v>543</v>
      </c>
      <c r="B544" s="11" t="s">
        <v>1668</v>
      </c>
      <c r="C544" s="11" t="s">
        <v>149</v>
      </c>
      <c r="D544" s="23">
        <v>32966</v>
      </c>
      <c r="E544" s="2" t="s">
        <v>91</v>
      </c>
      <c r="F544" s="18" t="s">
        <v>1670</v>
      </c>
      <c r="G544" s="11" t="s">
        <v>112</v>
      </c>
      <c r="H544" s="18" t="s">
        <v>1669</v>
      </c>
      <c r="I544" s="4">
        <v>0</v>
      </c>
      <c r="J544" s="20">
        <v>764.75</v>
      </c>
      <c r="K544" s="4" t="s">
        <v>1164</v>
      </c>
      <c r="L544" s="4" t="s">
        <v>1164</v>
      </c>
      <c r="M544" s="21">
        <f>SUM(I544:L544)</f>
        <v>764.75</v>
      </c>
    </row>
    <row r="545" spans="1:13" x14ac:dyDescent="0.25">
      <c r="A545" s="4">
        <v>544</v>
      </c>
      <c r="B545" s="2" t="s">
        <v>436</v>
      </c>
      <c r="C545" s="2" t="s">
        <v>117</v>
      </c>
      <c r="D545" s="17">
        <v>29007</v>
      </c>
      <c r="E545" s="2" t="s">
        <v>91</v>
      </c>
      <c r="F545" s="2" t="s">
        <v>437</v>
      </c>
      <c r="G545" s="9" t="s">
        <v>138</v>
      </c>
      <c r="H545" s="9" t="str">
        <f>CONCATENATE(B545,C545,D545)</f>
        <v>TESSERLUCA29007</v>
      </c>
      <c r="I545" s="6">
        <v>755.44</v>
      </c>
      <c r="J545" s="6">
        <v>0</v>
      </c>
      <c r="K545" s="4" t="s">
        <v>1164</v>
      </c>
      <c r="L545" s="4" t="s">
        <v>1164</v>
      </c>
      <c r="M545" s="6">
        <f>SUM(I545:L545)</f>
        <v>755.44</v>
      </c>
    </row>
    <row r="546" spans="1:13" x14ac:dyDescent="0.25">
      <c r="A546" s="4">
        <v>545</v>
      </c>
      <c r="B546" s="11" t="s">
        <v>1671</v>
      </c>
      <c r="C546" s="11" t="s">
        <v>142</v>
      </c>
      <c r="D546" s="23">
        <v>30077</v>
      </c>
      <c r="E546" s="2" t="s">
        <v>91</v>
      </c>
      <c r="F546" s="18" t="s">
        <v>1670</v>
      </c>
      <c r="G546" s="11" t="s">
        <v>100</v>
      </c>
      <c r="H546" s="18" t="s">
        <v>1672</v>
      </c>
      <c r="I546" s="4">
        <v>0</v>
      </c>
      <c r="J546" s="20">
        <v>755.44</v>
      </c>
      <c r="K546" s="4" t="s">
        <v>1164</v>
      </c>
      <c r="L546" s="4" t="s">
        <v>1164</v>
      </c>
      <c r="M546" s="21">
        <f>SUM(I546:L546)</f>
        <v>755.44</v>
      </c>
    </row>
    <row r="547" spans="1:13" x14ac:dyDescent="0.25">
      <c r="A547" s="4">
        <v>546</v>
      </c>
      <c r="B547" s="2" t="s">
        <v>848</v>
      </c>
      <c r="C547" s="2" t="s">
        <v>137</v>
      </c>
      <c r="D547" s="17">
        <v>25928</v>
      </c>
      <c r="E547" s="2" t="s">
        <v>91</v>
      </c>
      <c r="F547" s="2" t="s">
        <v>251</v>
      </c>
      <c r="G547" s="9" t="s">
        <v>168</v>
      </c>
      <c r="H547" s="9" t="str">
        <f>CONCATENATE(B547,C547,D547)</f>
        <v>FRIGERIOMARCO25928</v>
      </c>
      <c r="I547" s="4">
        <v>755</v>
      </c>
      <c r="J547" s="6">
        <v>0</v>
      </c>
      <c r="K547" s="4" t="s">
        <v>1164</v>
      </c>
      <c r="L547" s="4" t="s">
        <v>1164</v>
      </c>
      <c r="M547" s="6">
        <f>SUM(I547:L547)</f>
        <v>755</v>
      </c>
    </row>
    <row r="548" spans="1:13" x14ac:dyDescent="0.25">
      <c r="A548" s="4">
        <v>547</v>
      </c>
      <c r="B548" s="2" t="s">
        <v>438</v>
      </c>
      <c r="C548" s="2" t="s">
        <v>429</v>
      </c>
      <c r="D548" s="17">
        <v>28503</v>
      </c>
      <c r="E548" s="2" t="s">
        <v>91</v>
      </c>
      <c r="F548" s="2" t="s">
        <v>439</v>
      </c>
      <c r="G548" s="9" t="s">
        <v>138</v>
      </c>
      <c r="H548" s="9" t="str">
        <f>CONCATENATE(B548,C548,D548)</f>
        <v>SONADANIELE28503</v>
      </c>
      <c r="I548" s="6">
        <v>746.13</v>
      </c>
      <c r="J548" s="6">
        <v>0</v>
      </c>
      <c r="K548" s="4" t="s">
        <v>1164</v>
      </c>
      <c r="L548" s="4" t="s">
        <v>1164</v>
      </c>
      <c r="M548" s="6">
        <f>SUM(I548:L548)</f>
        <v>746.13</v>
      </c>
    </row>
    <row r="549" spans="1:13" x14ac:dyDescent="0.25">
      <c r="A549" s="4">
        <v>548</v>
      </c>
      <c r="B549" s="2" t="s">
        <v>849</v>
      </c>
      <c r="C549" s="2" t="s">
        <v>9</v>
      </c>
      <c r="D549" s="17">
        <v>27876</v>
      </c>
      <c r="E549" s="2" t="s">
        <v>91</v>
      </c>
      <c r="F549" s="2" t="s">
        <v>16</v>
      </c>
      <c r="G549" s="9" t="s">
        <v>118</v>
      </c>
      <c r="H549" s="9" t="str">
        <f>CONCATENATE(B549,C549,D549)</f>
        <v>MARCHETTIANDREA27876</v>
      </c>
      <c r="I549" s="4">
        <v>745</v>
      </c>
      <c r="J549" s="6">
        <v>0</v>
      </c>
      <c r="K549" s="4" t="s">
        <v>1164</v>
      </c>
      <c r="L549" s="4" t="s">
        <v>1164</v>
      </c>
      <c r="M549" s="6">
        <f>SUM(I549:L549)</f>
        <v>745</v>
      </c>
    </row>
    <row r="550" spans="1:13" x14ac:dyDescent="0.25">
      <c r="A550" s="4">
        <v>549</v>
      </c>
      <c r="B550" s="2" t="s">
        <v>440</v>
      </c>
      <c r="C550" s="2" t="s">
        <v>441</v>
      </c>
      <c r="D550" s="17">
        <v>26434</v>
      </c>
      <c r="E550" s="2" t="s">
        <v>91</v>
      </c>
      <c r="F550" s="2" t="s">
        <v>442</v>
      </c>
      <c r="G550" s="9" t="s">
        <v>118</v>
      </c>
      <c r="H550" s="9" t="str">
        <f>CONCATENATE(B550,C550,D550)</f>
        <v>VOLPINTIZIANO DEMETRIO26434</v>
      </c>
      <c r="I550" s="6">
        <v>736.82</v>
      </c>
      <c r="J550" s="6">
        <v>0</v>
      </c>
      <c r="K550" s="4" t="s">
        <v>1164</v>
      </c>
      <c r="L550" s="4" t="s">
        <v>1164</v>
      </c>
      <c r="M550" s="6">
        <f>SUM(I550:L550)</f>
        <v>736.82</v>
      </c>
    </row>
    <row r="551" spans="1:13" x14ac:dyDescent="0.25">
      <c r="A551" s="4">
        <v>550</v>
      </c>
      <c r="B551" s="2" t="s">
        <v>1673</v>
      </c>
      <c r="C551" s="2" t="s">
        <v>1674</v>
      </c>
      <c r="D551" s="17">
        <v>23579</v>
      </c>
      <c r="E551" s="2" t="s">
        <v>91</v>
      </c>
      <c r="F551" s="2" t="s">
        <v>1676</v>
      </c>
      <c r="G551" s="2" t="s">
        <v>1160</v>
      </c>
      <c r="H551" s="2" t="s">
        <v>1675</v>
      </c>
      <c r="I551" s="4">
        <v>0</v>
      </c>
      <c r="J551" s="6">
        <v>736.82</v>
      </c>
      <c r="K551" s="4" t="s">
        <v>1164</v>
      </c>
      <c r="L551" s="4" t="s">
        <v>1164</v>
      </c>
      <c r="M551" s="6">
        <f>SUM(I551:L551)</f>
        <v>736.82</v>
      </c>
    </row>
    <row r="552" spans="1:13" x14ac:dyDescent="0.25">
      <c r="A552" s="4">
        <v>551</v>
      </c>
      <c r="B552" s="2" t="s">
        <v>443</v>
      </c>
      <c r="C552" s="2" t="s">
        <v>98</v>
      </c>
      <c r="D552" s="17">
        <v>30179</v>
      </c>
      <c r="E552" s="2" t="s">
        <v>91</v>
      </c>
      <c r="F552" s="2" t="s">
        <v>444</v>
      </c>
      <c r="G552" s="9" t="s">
        <v>100</v>
      </c>
      <c r="H552" s="9" t="str">
        <f>CONCATENATE(B552,C552,D552)</f>
        <v>MARCHIORI DIEGO30179</v>
      </c>
      <c r="I552" s="6">
        <v>727.51</v>
      </c>
      <c r="J552" s="6">
        <v>0</v>
      </c>
      <c r="K552" s="4" t="s">
        <v>1164</v>
      </c>
      <c r="L552" s="4" t="s">
        <v>1164</v>
      </c>
      <c r="M552" s="6">
        <f>SUM(I552:L552)</f>
        <v>727.51</v>
      </c>
    </row>
    <row r="553" spans="1:13" x14ac:dyDescent="0.25">
      <c r="A553" s="4">
        <v>552</v>
      </c>
      <c r="B553" s="2" t="s">
        <v>852</v>
      </c>
      <c r="C553" s="2" t="s">
        <v>401</v>
      </c>
      <c r="D553" s="17">
        <v>22650</v>
      </c>
      <c r="E553" s="2" t="s">
        <v>91</v>
      </c>
      <c r="F553" s="2" t="s">
        <v>853</v>
      </c>
      <c r="G553" s="9" t="s">
        <v>1160</v>
      </c>
      <c r="H553" s="9" t="str">
        <f>CONCATENATE(B553,C553,D553)</f>
        <v>BIANCHINIGIORGIO22650</v>
      </c>
      <c r="I553" s="4">
        <v>725</v>
      </c>
      <c r="J553" s="6">
        <v>0</v>
      </c>
      <c r="K553" s="4" t="s">
        <v>1164</v>
      </c>
      <c r="L553" s="4" t="s">
        <v>1164</v>
      </c>
      <c r="M553" s="6">
        <f>SUM(I553:L553)</f>
        <v>725</v>
      </c>
    </row>
    <row r="554" spans="1:13" x14ac:dyDescent="0.25">
      <c r="A554" s="4">
        <v>553</v>
      </c>
      <c r="B554" s="2" t="s">
        <v>373</v>
      </c>
      <c r="C554" s="2" t="s">
        <v>122</v>
      </c>
      <c r="D554" s="17">
        <v>31218</v>
      </c>
      <c r="E554" s="2" t="s">
        <v>91</v>
      </c>
      <c r="F554" s="2" t="s">
        <v>445</v>
      </c>
      <c r="G554" s="9" t="s">
        <v>100</v>
      </c>
      <c r="H554" s="9" t="str">
        <f>CONCATENATE(B554,C554,D554)</f>
        <v>FERRARIMATTIA31218</v>
      </c>
      <c r="I554" s="6">
        <v>718.2</v>
      </c>
      <c r="J554" s="6">
        <v>0</v>
      </c>
      <c r="K554" s="4" t="s">
        <v>1164</v>
      </c>
      <c r="L554" s="4" t="s">
        <v>1164</v>
      </c>
      <c r="M554" s="6">
        <f>SUM(I554:L554)</f>
        <v>718.2</v>
      </c>
    </row>
    <row r="555" spans="1:13" x14ac:dyDescent="0.25">
      <c r="A555" s="4">
        <v>554</v>
      </c>
      <c r="B555" s="2" t="s">
        <v>854</v>
      </c>
      <c r="C555" s="2" t="s">
        <v>855</v>
      </c>
      <c r="D555" s="17">
        <v>21942</v>
      </c>
      <c r="E555" s="2" t="s">
        <v>91</v>
      </c>
      <c r="F555" s="2" t="s">
        <v>312</v>
      </c>
      <c r="G555" s="9" t="s">
        <v>1160</v>
      </c>
      <c r="H555" s="9" t="str">
        <f>CONCATENATE(B555,C555,D555)</f>
        <v>PERACCHISILVANO21942</v>
      </c>
      <c r="I555" s="4">
        <v>715</v>
      </c>
      <c r="J555" s="6">
        <v>0</v>
      </c>
      <c r="K555" s="4" t="s">
        <v>1164</v>
      </c>
      <c r="L555" s="4" t="s">
        <v>1164</v>
      </c>
      <c r="M555" s="6">
        <f>SUM(I555:L555)</f>
        <v>715</v>
      </c>
    </row>
    <row r="556" spans="1:13" x14ac:dyDescent="0.25">
      <c r="A556" s="4">
        <v>555</v>
      </c>
      <c r="B556" s="2" t="s">
        <v>446</v>
      </c>
      <c r="C556" s="2" t="s">
        <v>267</v>
      </c>
      <c r="D556" s="17">
        <v>26961</v>
      </c>
      <c r="E556" s="2" t="s">
        <v>91</v>
      </c>
      <c r="F556" s="2" t="s">
        <v>407</v>
      </c>
      <c r="G556" s="9" t="s">
        <v>118</v>
      </c>
      <c r="H556" s="9" t="str">
        <f>CONCATENATE(B556,C556,D556)</f>
        <v>CECCATOMASSIMO26961</v>
      </c>
      <c r="I556" s="6">
        <v>708.89</v>
      </c>
      <c r="J556" s="6">
        <v>0</v>
      </c>
      <c r="K556" s="4" t="s">
        <v>1164</v>
      </c>
      <c r="L556" s="4" t="s">
        <v>1164</v>
      </c>
      <c r="M556" s="6">
        <f>SUM(I556:L556)</f>
        <v>708.89</v>
      </c>
    </row>
    <row r="557" spans="1:13" x14ac:dyDescent="0.25">
      <c r="A557" s="4">
        <v>556</v>
      </c>
      <c r="B557" s="11" t="s">
        <v>1677</v>
      </c>
      <c r="C557" s="11" t="s">
        <v>142</v>
      </c>
      <c r="D557" s="23">
        <v>29908</v>
      </c>
      <c r="E557" s="2" t="s">
        <v>91</v>
      </c>
      <c r="F557" s="18" t="s">
        <v>1679</v>
      </c>
      <c r="G557" s="11" t="s">
        <v>138</v>
      </c>
      <c r="H557" s="18" t="s">
        <v>1678</v>
      </c>
      <c r="I557" s="4">
        <v>0</v>
      </c>
      <c r="J557" s="20">
        <v>708.89</v>
      </c>
      <c r="K557" s="4" t="s">
        <v>1164</v>
      </c>
      <c r="L557" s="4" t="s">
        <v>1164</v>
      </c>
      <c r="M557" s="21">
        <f>SUM(I557:L557)</f>
        <v>708.89</v>
      </c>
    </row>
    <row r="558" spans="1:13" x14ac:dyDescent="0.25">
      <c r="A558" s="4">
        <v>557</v>
      </c>
      <c r="B558" s="2" t="s">
        <v>856</v>
      </c>
      <c r="C558" s="2" t="s">
        <v>137</v>
      </c>
      <c r="D558" s="17">
        <v>25202</v>
      </c>
      <c r="E558" s="2" t="s">
        <v>91</v>
      </c>
      <c r="F558" s="2" t="s">
        <v>7</v>
      </c>
      <c r="G558" s="9" t="s">
        <v>168</v>
      </c>
      <c r="H558" s="9" t="str">
        <f>CONCATENATE(B558,C558,D558)</f>
        <v>CHIODAMARCO25202</v>
      </c>
      <c r="I558" s="4">
        <v>708</v>
      </c>
      <c r="J558" s="6">
        <v>0</v>
      </c>
      <c r="K558" s="4" t="s">
        <v>1164</v>
      </c>
      <c r="L558" s="4" t="s">
        <v>1164</v>
      </c>
      <c r="M558" s="6">
        <f>SUM(I558:L558)</f>
        <v>708</v>
      </c>
    </row>
    <row r="559" spans="1:13" x14ac:dyDescent="0.25">
      <c r="A559" s="4">
        <v>558</v>
      </c>
      <c r="B559" s="2" t="s">
        <v>857</v>
      </c>
      <c r="C559" s="2" t="s">
        <v>120</v>
      </c>
      <c r="D559" s="17">
        <v>37294</v>
      </c>
      <c r="E559" s="2" t="s">
        <v>91</v>
      </c>
      <c r="F559" s="2" t="s">
        <v>3</v>
      </c>
      <c r="G559" s="9" t="s">
        <v>93</v>
      </c>
      <c r="H559" s="9" t="str">
        <f>CONCATENATE(B559,C559,D559)</f>
        <v>COMINCINIGABRIELE37294</v>
      </c>
      <c r="I559" s="4">
        <v>701</v>
      </c>
      <c r="J559" s="6">
        <v>0</v>
      </c>
      <c r="K559" s="4" t="s">
        <v>1164</v>
      </c>
      <c r="L559" s="4" t="s">
        <v>1164</v>
      </c>
      <c r="M559" s="6">
        <f>SUM(I559:L559)</f>
        <v>701</v>
      </c>
    </row>
    <row r="560" spans="1:13" x14ac:dyDescent="0.25">
      <c r="A560" s="4">
        <v>559</v>
      </c>
      <c r="B560" s="2" t="s">
        <v>447</v>
      </c>
      <c r="C560" s="2" t="s">
        <v>120</v>
      </c>
      <c r="D560" s="17">
        <v>23178</v>
      </c>
      <c r="E560" s="2" t="s">
        <v>91</v>
      </c>
      <c r="F560" s="2" t="s">
        <v>448</v>
      </c>
      <c r="G560" s="9" t="s">
        <v>1160</v>
      </c>
      <c r="H560" s="9" t="str">
        <f>CONCATENATE(B560,C560,D560)</f>
        <v>GENNARIGABRIELE23178</v>
      </c>
      <c r="I560" s="6">
        <v>699.58</v>
      </c>
      <c r="J560" s="6">
        <v>0</v>
      </c>
      <c r="K560" s="4" t="s">
        <v>1164</v>
      </c>
      <c r="L560" s="4" t="s">
        <v>1164</v>
      </c>
      <c r="M560" s="6">
        <f>SUM(I560:L560)</f>
        <v>699.58</v>
      </c>
    </row>
    <row r="561" spans="1:13" x14ac:dyDescent="0.25">
      <c r="A561" s="4">
        <v>560</v>
      </c>
      <c r="B561" s="2" t="s">
        <v>858</v>
      </c>
      <c r="C561" s="2" t="s">
        <v>859</v>
      </c>
      <c r="D561" s="17">
        <v>23379</v>
      </c>
      <c r="E561" s="2" t="s">
        <v>91</v>
      </c>
      <c r="F561" s="2" t="s">
        <v>469</v>
      </c>
      <c r="G561" s="9" t="s">
        <v>1160</v>
      </c>
      <c r="H561" s="9" t="str">
        <f>CONCATENATE(B561,C561,D561)</f>
        <v>MAFFONICESARE23379</v>
      </c>
      <c r="I561" s="4">
        <v>694</v>
      </c>
      <c r="J561" s="6">
        <v>0</v>
      </c>
      <c r="K561" s="4" t="s">
        <v>1164</v>
      </c>
      <c r="L561" s="4" t="s">
        <v>1164</v>
      </c>
      <c r="M561" s="6">
        <f>SUM(I561:L561)</f>
        <v>694</v>
      </c>
    </row>
    <row r="562" spans="1:13" x14ac:dyDescent="0.25">
      <c r="A562" s="4">
        <v>561</v>
      </c>
      <c r="B562" s="2" t="s">
        <v>449</v>
      </c>
      <c r="C562" s="2" t="s">
        <v>137</v>
      </c>
      <c r="D562" s="17">
        <v>25866</v>
      </c>
      <c r="E562" s="2" t="s">
        <v>91</v>
      </c>
      <c r="F562" s="2" t="s">
        <v>7</v>
      </c>
      <c r="G562" s="9" t="s">
        <v>168</v>
      </c>
      <c r="H562" s="9" t="str">
        <f>CONCATENATE(B562,C562,D562)</f>
        <v>ABBONDINIMARCO25866</v>
      </c>
      <c r="I562" s="6">
        <v>690.27</v>
      </c>
      <c r="J562" s="6">
        <v>0</v>
      </c>
      <c r="K562" s="4" t="s">
        <v>1164</v>
      </c>
      <c r="L562" s="4" t="s">
        <v>1164</v>
      </c>
      <c r="M562" s="6">
        <f>SUM(I562:L562)</f>
        <v>690.27</v>
      </c>
    </row>
    <row r="563" spans="1:13" x14ac:dyDescent="0.25">
      <c r="A563" s="4">
        <v>562</v>
      </c>
      <c r="B563" s="11" t="s">
        <v>1680</v>
      </c>
      <c r="C563" s="11" t="s">
        <v>137</v>
      </c>
      <c r="D563" s="23">
        <v>26214</v>
      </c>
      <c r="E563" s="2" t="s">
        <v>91</v>
      </c>
      <c r="F563" s="18" t="s">
        <v>1283</v>
      </c>
      <c r="G563" s="11" t="s">
        <v>168</v>
      </c>
      <c r="H563" s="18" t="s">
        <v>1681</v>
      </c>
      <c r="I563" s="4">
        <v>0</v>
      </c>
      <c r="J563" s="20">
        <v>690.27</v>
      </c>
      <c r="K563" s="4" t="s">
        <v>1164</v>
      </c>
      <c r="L563" s="4" t="s">
        <v>1164</v>
      </c>
      <c r="M563" s="21">
        <f>SUM(I563:L563)</f>
        <v>690.27</v>
      </c>
    </row>
    <row r="564" spans="1:13" x14ac:dyDescent="0.25">
      <c r="A564" s="4">
        <v>563</v>
      </c>
      <c r="B564" s="2" t="s">
        <v>860</v>
      </c>
      <c r="C564" s="2" t="s">
        <v>861</v>
      </c>
      <c r="D564" s="17">
        <v>34693</v>
      </c>
      <c r="E564" s="2" t="s">
        <v>91</v>
      </c>
      <c r="F564" s="2" t="s">
        <v>862</v>
      </c>
      <c r="G564" s="9" t="s">
        <v>115</v>
      </c>
      <c r="H564" s="9" t="str">
        <f>CONCATENATE(B564,C564,D564)</f>
        <v>SarduFederico34693</v>
      </c>
      <c r="I564" s="4">
        <v>687</v>
      </c>
      <c r="J564" s="6">
        <v>0</v>
      </c>
      <c r="K564" s="4" t="s">
        <v>1164</v>
      </c>
      <c r="L564" s="4" t="s">
        <v>1164</v>
      </c>
      <c r="M564" s="6">
        <f>SUM(I564:L564)</f>
        <v>687</v>
      </c>
    </row>
    <row r="565" spans="1:13" x14ac:dyDescent="0.25">
      <c r="A565" s="4">
        <v>564</v>
      </c>
      <c r="B565" s="2" t="s">
        <v>450</v>
      </c>
      <c r="C565" s="2" t="s">
        <v>150</v>
      </c>
      <c r="D565" s="17">
        <v>24247</v>
      </c>
      <c r="E565" s="2" t="s">
        <v>91</v>
      </c>
      <c r="F565" s="2" t="s">
        <v>185</v>
      </c>
      <c r="G565" s="9" t="s">
        <v>1160</v>
      </c>
      <c r="H565" s="9" t="str">
        <f>CONCATENATE(B565,C565,D565)</f>
        <v>CERESASTEFANO24247</v>
      </c>
      <c r="I565" s="6">
        <v>680.96</v>
      </c>
      <c r="J565" s="6">
        <v>0</v>
      </c>
      <c r="K565" s="4" t="s">
        <v>1164</v>
      </c>
      <c r="L565" s="4" t="s">
        <v>1164</v>
      </c>
      <c r="M565" s="6">
        <f>SUM(I565:L565)</f>
        <v>680.96</v>
      </c>
    </row>
    <row r="566" spans="1:13" x14ac:dyDescent="0.25">
      <c r="A566" s="4">
        <v>565</v>
      </c>
      <c r="B566" s="11" t="s">
        <v>1682</v>
      </c>
      <c r="C566" s="11" t="s">
        <v>137</v>
      </c>
      <c r="D566" s="23">
        <v>28055</v>
      </c>
      <c r="E566" s="2" t="s">
        <v>91</v>
      </c>
      <c r="F566" s="18" t="s">
        <v>1684</v>
      </c>
      <c r="G566" s="11" t="s">
        <v>118</v>
      </c>
      <c r="H566" s="18" t="s">
        <v>1683</v>
      </c>
      <c r="I566" s="4">
        <v>0</v>
      </c>
      <c r="J566" s="20">
        <v>680.96</v>
      </c>
      <c r="K566" s="4" t="s">
        <v>1164</v>
      </c>
      <c r="L566" s="4" t="s">
        <v>1164</v>
      </c>
      <c r="M566" s="21">
        <f>SUM(I566:L566)</f>
        <v>680.96</v>
      </c>
    </row>
    <row r="567" spans="1:13" x14ac:dyDescent="0.25">
      <c r="A567" s="4">
        <v>566</v>
      </c>
      <c r="B567" s="2" t="s">
        <v>852</v>
      </c>
      <c r="C567" s="2" t="s">
        <v>544</v>
      </c>
      <c r="D567" s="17">
        <v>28627</v>
      </c>
      <c r="E567" s="2" t="s">
        <v>91</v>
      </c>
      <c r="F567" s="2" t="s">
        <v>130</v>
      </c>
      <c r="G567" s="9" t="s">
        <v>138</v>
      </c>
      <c r="H567" s="9" t="str">
        <f>CONCATENATE(B567,C567,D567)</f>
        <v>BIANCHINIMARCELLO28627</v>
      </c>
      <c r="I567" s="4">
        <v>680</v>
      </c>
      <c r="J567" s="6">
        <v>0</v>
      </c>
      <c r="K567" s="4" t="s">
        <v>1164</v>
      </c>
      <c r="L567" s="4" t="s">
        <v>1164</v>
      </c>
      <c r="M567" s="6">
        <f>SUM(I567:L567)</f>
        <v>680</v>
      </c>
    </row>
    <row r="568" spans="1:13" x14ac:dyDescent="0.25">
      <c r="A568" s="4">
        <v>567</v>
      </c>
      <c r="B568" s="2" t="s">
        <v>863</v>
      </c>
      <c r="C568" s="2" t="s">
        <v>864</v>
      </c>
      <c r="D568" s="17">
        <v>25033</v>
      </c>
      <c r="E568" s="2" t="s">
        <v>91</v>
      </c>
      <c r="F568" s="2" t="s">
        <v>865</v>
      </c>
      <c r="G568" s="9" t="s">
        <v>168</v>
      </c>
      <c r="H568" s="9" t="str">
        <f>CONCATENATE(B568,C568,D568)</f>
        <v>BUSATTADAMIANO25033</v>
      </c>
      <c r="I568" s="4">
        <v>673</v>
      </c>
      <c r="J568" s="6">
        <v>0</v>
      </c>
      <c r="K568" s="4" t="s">
        <v>1164</v>
      </c>
      <c r="L568" s="4" t="s">
        <v>1164</v>
      </c>
      <c r="M568" s="6">
        <f>SUM(I568:L568)</f>
        <v>673</v>
      </c>
    </row>
    <row r="569" spans="1:13" x14ac:dyDescent="0.25">
      <c r="A569" s="4">
        <v>568</v>
      </c>
      <c r="B569" s="2" t="s">
        <v>451</v>
      </c>
      <c r="C569" s="2" t="s">
        <v>178</v>
      </c>
      <c r="D569" s="17">
        <v>24133</v>
      </c>
      <c r="E569" s="2" t="s">
        <v>91</v>
      </c>
      <c r="F569" s="2" t="s">
        <v>452</v>
      </c>
      <c r="G569" s="9" t="s">
        <v>1160</v>
      </c>
      <c r="H569" s="9" t="str">
        <f>CONCATENATE(B569,C569,D569)</f>
        <v>ORSI AVENALIENRICO24133</v>
      </c>
      <c r="I569" s="6">
        <v>671.65000000000009</v>
      </c>
      <c r="J569" s="6">
        <v>0</v>
      </c>
      <c r="K569" s="4" t="s">
        <v>1164</v>
      </c>
      <c r="L569" s="4" t="s">
        <v>1164</v>
      </c>
      <c r="M569" s="6">
        <f>SUM(I569:L569)</f>
        <v>671.65000000000009</v>
      </c>
    </row>
    <row r="570" spans="1:13" x14ac:dyDescent="0.25">
      <c r="A570" s="4">
        <v>569</v>
      </c>
      <c r="B570" s="11" t="s">
        <v>655</v>
      </c>
      <c r="C570" s="11" t="s">
        <v>150</v>
      </c>
      <c r="D570" s="23">
        <v>25853</v>
      </c>
      <c r="E570" s="2" t="s">
        <v>91</v>
      </c>
      <c r="F570" s="18" t="s">
        <v>1686</v>
      </c>
      <c r="G570" s="11" t="s">
        <v>168</v>
      </c>
      <c r="H570" s="18" t="s">
        <v>1685</v>
      </c>
      <c r="I570" s="4">
        <v>0</v>
      </c>
      <c r="J570" s="20">
        <v>671.65000000000009</v>
      </c>
      <c r="K570" s="4" t="s">
        <v>1164</v>
      </c>
      <c r="L570" s="4" t="s">
        <v>1164</v>
      </c>
      <c r="M570" s="21">
        <f>SUM(I570:L570)</f>
        <v>671.65000000000009</v>
      </c>
    </row>
    <row r="571" spans="1:13" x14ac:dyDescent="0.25">
      <c r="A571" s="4">
        <v>570</v>
      </c>
      <c r="B571" s="2" t="s">
        <v>866</v>
      </c>
      <c r="C571" s="2" t="s">
        <v>206</v>
      </c>
      <c r="D571" s="17">
        <v>24688</v>
      </c>
      <c r="E571" s="2" t="s">
        <v>91</v>
      </c>
      <c r="F571" s="2" t="s">
        <v>867</v>
      </c>
      <c r="G571" s="9" t="s">
        <v>168</v>
      </c>
      <c r="H571" s="9" t="str">
        <f>CONCATENATE(B571,C571,D571)</f>
        <v>GRITTIPAOLO24688</v>
      </c>
      <c r="I571" s="4">
        <v>666</v>
      </c>
      <c r="J571" s="6">
        <v>0</v>
      </c>
      <c r="K571" s="4" t="s">
        <v>1164</v>
      </c>
      <c r="L571" s="4" t="s">
        <v>1164</v>
      </c>
      <c r="M571" s="6">
        <f>SUM(I571:L571)</f>
        <v>666</v>
      </c>
    </row>
    <row r="572" spans="1:13" x14ac:dyDescent="0.25">
      <c r="A572" s="4">
        <v>571</v>
      </c>
      <c r="B572" s="2" t="s">
        <v>453</v>
      </c>
      <c r="C572" s="2" t="s">
        <v>150</v>
      </c>
      <c r="D572" s="17">
        <v>26842</v>
      </c>
      <c r="E572" s="2" t="s">
        <v>91</v>
      </c>
      <c r="F572" s="2" t="s">
        <v>454</v>
      </c>
      <c r="G572" s="9" t="s">
        <v>118</v>
      </c>
      <c r="H572" s="9" t="str">
        <f>CONCATENATE(B572,C572,D572)</f>
        <v>PANZETTASTEFANO26842</v>
      </c>
      <c r="I572" s="6">
        <v>662.34</v>
      </c>
      <c r="J572" s="6">
        <v>0</v>
      </c>
      <c r="K572" s="4" t="s">
        <v>1164</v>
      </c>
      <c r="L572" s="4" t="s">
        <v>1164</v>
      </c>
      <c r="M572" s="6">
        <f>SUM(I572:L572)</f>
        <v>662.34</v>
      </c>
    </row>
    <row r="573" spans="1:13" x14ac:dyDescent="0.25">
      <c r="A573" s="4">
        <v>572</v>
      </c>
      <c r="B573" s="2" t="s">
        <v>868</v>
      </c>
      <c r="C573" s="2" t="s">
        <v>146</v>
      </c>
      <c r="D573" s="17">
        <v>29441</v>
      </c>
      <c r="E573" s="2" t="s">
        <v>91</v>
      </c>
      <c r="F573" s="2" t="s">
        <v>805</v>
      </c>
      <c r="G573" s="9" t="s">
        <v>138</v>
      </c>
      <c r="H573" s="9" t="str">
        <f>CONCATENATE(B573,C573,D573)</f>
        <v>DAL GRANDEDAVIDE29441</v>
      </c>
      <c r="I573" s="4">
        <v>659</v>
      </c>
      <c r="J573" s="6">
        <v>0</v>
      </c>
      <c r="K573" s="4" t="s">
        <v>1164</v>
      </c>
      <c r="L573" s="4" t="s">
        <v>1164</v>
      </c>
      <c r="M573" s="6">
        <f>SUM(I573:L573)</f>
        <v>659</v>
      </c>
    </row>
    <row r="574" spans="1:13" x14ac:dyDescent="0.25">
      <c r="A574" s="4">
        <v>573</v>
      </c>
      <c r="B574" s="2" t="s">
        <v>455</v>
      </c>
      <c r="C574" s="2" t="s">
        <v>117</v>
      </c>
      <c r="D574" s="17">
        <v>26149</v>
      </c>
      <c r="E574" s="2" t="s">
        <v>91</v>
      </c>
      <c r="F574" s="2" t="s">
        <v>456</v>
      </c>
      <c r="G574" s="9" t="s">
        <v>168</v>
      </c>
      <c r="H574" s="9" t="str">
        <f>CONCATENATE(B574,C574,D574)</f>
        <v>BOSCOLOLUCA26149</v>
      </c>
      <c r="I574" s="6">
        <v>653.03000000000009</v>
      </c>
      <c r="J574" s="6">
        <v>0</v>
      </c>
      <c r="K574" s="4" t="s">
        <v>1164</v>
      </c>
      <c r="L574" s="4" t="s">
        <v>1164</v>
      </c>
      <c r="M574" s="6">
        <f>SUM(I574:L574)</f>
        <v>653.03000000000009</v>
      </c>
    </row>
    <row r="575" spans="1:13" x14ac:dyDescent="0.25">
      <c r="A575" s="4">
        <v>574</v>
      </c>
      <c r="B575" s="11" t="s">
        <v>1687</v>
      </c>
      <c r="C575" s="11" t="s">
        <v>1688</v>
      </c>
      <c r="D575" s="23">
        <v>26133</v>
      </c>
      <c r="E575" s="2" t="s">
        <v>91</v>
      </c>
      <c r="F575" s="18" t="s">
        <v>1690</v>
      </c>
      <c r="G575" s="11" t="s">
        <v>168</v>
      </c>
      <c r="H575" s="18" t="s">
        <v>1689</v>
      </c>
      <c r="I575" s="4">
        <v>0</v>
      </c>
      <c r="J575" s="20">
        <v>653.03000000000009</v>
      </c>
      <c r="K575" s="4" t="s">
        <v>1164</v>
      </c>
      <c r="L575" s="4" t="s">
        <v>1164</v>
      </c>
      <c r="M575" s="21">
        <f>SUM(I575:L575)</f>
        <v>653.03000000000009</v>
      </c>
    </row>
    <row r="576" spans="1:13" x14ac:dyDescent="0.25">
      <c r="A576" s="4">
        <v>575</v>
      </c>
      <c r="B576" s="2" t="s">
        <v>869</v>
      </c>
      <c r="C576" s="2" t="s">
        <v>870</v>
      </c>
      <c r="D576" s="17">
        <v>24401</v>
      </c>
      <c r="E576" s="2" t="s">
        <v>91</v>
      </c>
      <c r="F576" s="2" t="s">
        <v>871</v>
      </c>
      <c r="G576" s="9" t="s">
        <v>1160</v>
      </c>
      <c r="H576" s="9" t="str">
        <f>CONCATENATE(B576,C576,D576)</f>
        <v>VALLICELLAZENO24401</v>
      </c>
      <c r="I576" s="4">
        <v>652</v>
      </c>
      <c r="J576" s="6">
        <v>0</v>
      </c>
      <c r="K576" s="4" t="s">
        <v>1164</v>
      </c>
      <c r="L576" s="4" t="s">
        <v>1164</v>
      </c>
      <c r="M576" s="6">
        <f>SUM(I576:L576)</f>
        <v>652</v>
      </c>
    </row>
    <row r="577" spans="1:13" x14ac:dyDescent="0.25">
      <c r="A577" s="4">
        <v>576</v>
      </c>
      <c r="B577" s="2" t="s">
        <v>725</v>
      </c>
      <c r="C577" s="2" t="s">
        <v>146</v>
      </c>
      <c r="D577" s="17">
        <v>36878</v>
      </c>
      <c r="E577" s="2" t="s">
        <v>91</v>
      </c>
      <c r="F577" s="2" t="s">
        <v>694</v>
      </c>
      <c r="G577" s="9" t="s">
        <v>115</v>
      </c>
      <c r="H577" s="9" t="str">
        <f>CONCATENATE(B577,C577,D577)</f>
        <v>PIVADAVIDE36878</v>
      </c>
      <c r="I577" s="4">
        <v>645</v>
      </c>
      <c r="J577" s="6">
        <v>0</v>
      </c>
      <c r="K577" s="4" t="s">
        <v>1164</v>
      </c>
      <c r="L577" s="4" t="s">
        <v>1164</v>
      </c>
      <c r="M577" s="6">
        <f>SUM(I577:L577)</f>
        <v>645</v>
      </c>
    </row>
    <row r="578" spans="1:13" x14ac:dyDescent="0.25">
      <c r="A578" s="4">
        <v>577</v>
      </c>
      <c r="B578" s="2" t="s">
        <v>457</v>
      </c>
      <c r="C578" s="2" t="s">
        <v>142</v>
      </c>
      <c r="D578" s="17">
        <v>30244</v>
      </c>
      <c r="E578" s="2" t="s">
        <v>91</v>
      </c>
      <c r="F578" s="2" t="s">
        <v>458</v>
      </c>
      <c r="G578" s="9" t="s">
        <v>100</v>
      </c>
      <c r="H578" s="9" t="str">
        <f>CONCATENATE(B578,C578,D578)</f>
        <v>CROTTIALESSANDRO30244</v>
      </c>
      <c r="I578" s="6">
        <v>643.72</v>
      </c>
      <c r="J578" s="6">
        <v>0</v>
      </c>
      <c r="K578" s="4" t="s">
        <v>1164</v>
      </c>
      <c r="L578" s="4" t="s">
        <v>1164</v>
      </c>
      <c r="M578" s="6">
        <f>SUM(I578:L578)</f>
        <v>643.72</v>
      </c>
    </row>
    <row r="579" spans="1:13" x14ac:dyDescent="0.25">
      <c r="A579" s="4">
        <v>578</v>
      </c>
      <c r="B579" s="11" t="s">
        <v>1691</v>
      </c>
      <c r="C579" s="11" t="s">
        <v>149</v>
      </c>
      <c r="D579" s="23">
        <v>30255</v>
      </c>
      <c r="E579" s="2" t="s">
        <v>91</v>
      </c>
      <c r="F579" s="18" t="s">
        <v>1270</v>
      </c>
      <c r="G579" s="11" t="s">
        <v>100</v>
      </c>
      <c r="H579" s="18" t="s">
        <v>1692</v>
      </c>
      <c r="I579" s="4">
        <v>0</v>
      </c>
      <c r="J579" s="20">
        <v>643.72</v>
      </c>
      <c r="K579" s="4" t="s">
        <v>1164</v>
      </c>
      <c r="L579" s="4" t="s">
        <v>1164</v>
      </c>
      <c r="M579" s="21">
        <f>SUM(I579:L579)</f>
        <v>643.72</v>
      </c>
    </row>
    <row r="580" spans="1:13" x14ac:dyDescent="0.25">
      <c r="A580" s="4">
        <v>579</v>
      </c>
      <c r="B580" s="2" t="s">
        <v>872</v>
      </c>
      <c r="C580" s="2" t="s">
        <v>102</v>
      </c>
      <c r="D580" s="17">
        <v>27613</v>
      </c>
      <c r="E580" s="2" t="s">
        <v>91</v>
      </c>
      <c r="F580" s="2" t="s">
        <v>873</v>
      </c>
      <c r="G580" s="9" t="s">
        <v>118</v>
      </c>
      <c r="H580" s="9" t="str">
        <f>CONCATENATE(B580,C580,D580)</f>
        <v>FUSAROSIMONE27613</v>
      </c>
      <c r="I580" s="4">
        <v>638</v>
      </c>
      <c r="J580" s="6">
        <v>0</v>
      </c>
      <c r="K580" s="4" t="s">
        <v>1164</v>
      </c>
      <c r="L580" s="4" t="s">
        <v>1164</v>
      </c>
      <c r="M580" s="6">
        <f>SUM(I580:L580)</f>
        <v>638</v>
      </c>
    </row>
    <row r="581" spans="1:13" x14ac:dyDescent="0.25">
      <c r="A581" s="4">
        <v>580</v>
      </c>
      <c r="B581" s="2" t="s">
        <v>459</v>
      </c>
      <c r="C581" s="2" t="s">
        <v>154</v>
      </c>
      <c r="D581" s="17">
        <v>28611</v>
      </c>
      <c r="E581" s="2" t="s">
        <v>91</v>
      </c>
      <c r="F581" s="2" t="s">
        <v>460</v>
      </c>
      <c r="G581" s="9" t="s">
        <v>138</v>
      </c>
      <c r="H581" s="9" t="str">
        <f>CONCATENATE(B581,C581,D581)</f>
        <v>ZANOTTORICCARDO28611</v>
      </c>
      <c r="I581" s="6">
        <v>634.41000000000008</v>
      </c>
      <c r="J581" s="6">
        <v>0</v>
      </c>
      <c r="K581" s="4" t="s">
        <v>1164</v>
      </c>
      <c r="L581" s="4" t="s">
        <v>1164</v>
      </c>
      <c r="M581" s="6">
        <f>SUM(I581:L581)</f>
        <v>634.41000000000008</v>
      </c>
    </row>
    <row r="582" spans="1:13" x14ac:dyDescent="0.25">
      <c r="A582" s="4">
        <v>581</v>
      </c>
      <c r="B582" s="11" t="s">
        <v>1693</v>
      </c>
      <c r="C582" s="11" t="s">
        <v>137</v>
      </c>
      <c r="D582" s="23">
        <v>32731</v>
      </c>
      <c r="E582" s="2" t="s">
        <v>91</v>
      </c>
      <c r="F582" s="18" t="s">
        <v>1695</v>
      </c>
      <c r="G582" s="11" t="s">
        <v>112</v>
      </c>
      <c r="H582" s="18" t="s">
        <v>1694</v>
      </c>
      <c r="I582" s="4">
        <v>0</v>
      </c>
      <c r="J582" s="20">
        <v>634.41000000000008</v>
      </c>
      <c r="K582" s="4" t="s">
        <v>1164</v>
      </c>
      <c r="L582" s="4" t="s">
        <v>1164</v>
      </c>
      <c r="M582" s="21">
        <f>SUM(I582:L582)</f>
        <v>634.41000000000008</v>
      </c>
    </row>
    <row r="583" spans="1:13" x14ac:dyDescent="0.25">
      <c r="A583" s="4">
        <v>582</v>
      </c>
      <c r="B583" s="2" t="s">
        <v>985</v>
      </c>
      <c r="C583" s="2" t="s">
        <v>117</v>
      </c>
      <c r="D583" s="17">
        <v>25035</v>
      </c>
      <c r="E583" s="2" t="s">
        <v>91</v>
      </c>
      <c r="F583" s="2" t="s">
        <v>374</v>
      </c>
      <c r="G583" s="9" t="s">
        <v>168</v>
      </c>
      <c r="H583" s="9" t="str">
        <f>CONCATENATE(B583,C583,D583)</f>
        <v>DALLA LIBERALUCA25035</v>
      </c>
      <c r="I583" s="4">
        <v>178</v>
      </c>
      <c r="J583" s="6">
        <f>VLOOKUP(H583,'[1]CLASSIFICA UNITA DOLOMITICA'!$B$2:$C$471,2,FALSE)</f>
        <v>454.86</v>
      </c>
      <c r="K583" s="4" t="s">
        <v>1164</v>
      </c>
      <c r="L583" s="4" t="s">
        <v>1164</v>
      </c>
      <c r="M583" s="6">
        <f>SUM(I583:L583)</f>
        <v>632.86</v>
      </c>
    </row>
    <row r="584" spans="1:13" x14ac:dyDescent="0.25">
      <c r="A584" s="4">
        <v>583</v>
      </c>
      <c r="B584" s="2" t="s">
        <v>461</v>
      </c>
      <c r="C584" s="2" t="s">
        <v>184</v>
      </c>
      <c r="D584" s="17">
        <v>32107</v>
      </c>
      <c r="E584" s="2" t="s">
        <v>91</v>
      </c>
      <c r="F584" s="2" t="s">
        <v>191</v>
      </c>
      <c r="G584" s="9" t="s">
        <v>112</v>
      </c>
      <c r="H584" s="9" t="str">
        <f>CONCATENATE(B584,C584,D584)</f>
        <v>FONGAROANTONIO32107</v>
      </c>
      <c r="I584" s="6">
        <v>625.1</v>
      </c>
      <c r="J584" s="6">
        <v>0</v>
      </c>
      <c r="K584" s="4" t="s">
        <v>1164</v>
      </c>
      <c r="L584" s="4" t="s">
        <v>1164</v>
      </c>
      <c r="M584" s="6">
        <f>SUM(I584:L584)</f>
        <v>625.1</v>
      </c>
    </row>
    <row r="585" spans="1:13" x14ac:dyDescent="0.25">
      <c r="A585" s="4">
        <v>584</v>
      </c>
      <c r="B585" s="2" t="s">
        <v>1696</v>
      </c>
      <c r="C585" s="2" t="s">
        <v>9</v>
      </c>
      <c r="D585" s="17">
        <v>23412</v>
      </c>
      <c r="E585" s="2" t="s">
        <v>91</v>
      </c>
      <c r="F585" s="2" t="s">
        <v>1698</v>
      </c>
      <c r="G585" s="2" t="s">
        <v>1160</v>
      </c>
      <c r="H585" s="2" t="s">
        <v>1697</v>
      </c>
      <c r="I585" s="4">
        <v>0</v>
      </c>
      <c r="J585" s="6">
        <v>625.1</v>
      </c>
      <c r="K585" s="4" t="s">
        <v>1164</v>
      </c>
      <c r="L585" s="4" t="s">
        <v>1164</v>
      </c>
      <c r="M585" s="6">
        <f>SUM(I585:L585)</f>
        <v>625.1</v>
      </c>
    </row>
    <row r="586" spans="1:13" x14ac:dyDescent="0.25">
      <c r="A586" s="4">
        <v>585</v>
      </c>
      <c r="B586" s="2" t="s">
        <v>462</v>
      </c>
      <c r="C586" s="2" t="s">
        <v>9</v>
      </c>
      <c r="D586" s="17">
        <v>30448</v>
      </c>
      <c r="E586" s="2" t="s">
        <v>91</v>
      </c>
      <c r="F586" s="2" t="s">
        <v>407</v>
      </c>
      <c r="G586" s="9" t="s">
        <v>100</v>
      </c>
      <c r="H586" s="9" t="str">
        <f>CONCATENATE(B586,C586,D586)</f>
        <v>VINCENZIANDREA30448</v>
      </c>
      <c r="I586" s="6">
        <v>615.79000000000008</v>
      </c>
      <c r="J586" s="6">
        <v>0</v>
      </c>
      <c r="K586" s="4" t="s">
        <v>1164</v>
      </c>
      <c r="L586" s="4" t="s">
        <v>1164</v>
      </c>
      <c r="M586" s="6">
        <f>SUM(I586:L586)</f>
        <v>615.79000000000008</v>
      </c>
    </row>
    <row r="587" spans="1:13" x14ac:dyDescent="0.25">
      <c r="A587" s="4">
        <v>586</v>
      </c>
      <c r="B587" s="11" t="s">
        <v>1699</v>
      </c>
      <c r="C587" s="11" t="s">
        <v>1700</v>
      </c>
      <c r="D587" s="23">
        <v>27381</v>
      </c>
      <c r="E587" s="2" t="s">
        <v>91</v>
      </c>
      <c r="F587" s="18" t="s">
        <v>1702</v>
      </c>
      <c r="G587" s="11" t="s">
        <v>118</v>
      </c>
      <c r="H587" s="18" t="s">
        <v>1701</v>
      </c>
      <c r="I587" s="4">
        <v>0</v>
      </c>
      <c r="J587" s="20">
        <v>615.79000000000008</v>
      </c>
      <c r="K587" s="4" t="s">
        <v>1164</v>
      </c>
      <c r="L587" s="4" t="s">
        <v>1164</v>
      </c>
      <c r="M587" s="21">
        <f>SUM(I587:L587)</f>
        <v>615.79000000000008</v>
      </c>
    </row>
    <row r="588" spans="1:13" x14ac:dyDescent="0.25">
      <c r="A588" s="4">
        <v>587</v>
      </c>
      <c r="B588" s="2" t="s">
        <v>878</v>
      </c>
      <c r="C588" s="2" t="s">
        <v>544</v>
      </c>
      <c r="D588" s="17">
        <v>31156</v>
      </c>
      <c r="E588" s="2" t="s">
        <v>91</v>
      </c>
      <c r="F588" s="2" t="s">
        <v>40</v>
      </c>
      <c r="G588" s="9" t="s">
        <v>100</v>
      </c>
      <c r="H588" s="9" t="str">
        <f>CONCATENATE(B588,C588,D588)</f>
        <v>VICENTINIMARCELLO31156</v>
      </c>
      <c r="I588" s="4">
        <v>610</v>
      </c>
      <c r="J588" s="6">
        <v>0</v>
      </c>
      <c r="K588" s="4" t="s">
        <v>1164</v>
      </c>
      <c r="L588" s="4" t="s">
        <v>1164</v>
      </c>
      <c r="M588" s="6">
        <f>SUM(I588:L588)</f>
        <v>610</v>
      </c>
    </row>
    <row r="589" spans="1:13" x14ac:dyDescent="0.25">
      <c r="A589" s="4">
        <v>588</v>
      </c>
      <c r="B589" s="2" t="s">
        <v>463</v>
      </c>
      <c r="C589" s="2" t="s">
        <v>9</v>
      </c>
      <c r="D589" s="17">
        <v>29788</v>
      </c>
      <c r="E589" s="2" t="s">
        <v>91</v>
      </c>
      <c r="F589" s="2" t="s">
        <v>374</v>
      </c>
      <c r="G589" s="9" t="s">
        <v>138</v>
      </c>
      <c r="H589" s="9" t="str">
        <f>CONCATENATE(B589,C589,D589)</f>
        <v>VOLPATOANDREA29788</v>
      </c>
      <c r="I589" s="6">
        <v>606.48</v>
      </c>
      <c r="J589" s="6">
        <v>0</v>
      </c>
      <c r="K589" s="4" t="s">
        <v>1164</v>
      </c>
      <c r="L589" s="4" t="s">
        <v>1164</v>
      </c>
      <c r="M589" s="6">
        <f>SUM(I589:L589)</f>
        <v>606.48</v>
      </c>
    </row>
    <row r="590" spans="1:13" x14ac:dyDescent="0.25">
      <c r="A590" s="4">
        <v>589</v>
      </c>
      <c r="B590" s="11" t="s">
        <v>1703</v>
      </c>
      <c r="C590" s="11" t="s">
        <v>149</v>
      </c>
      <c r="D590" s="23">
        <v>25040</v>
      </c>
      <c r="E590" s="2" t="s">
        <v>91</v>
      </c>
      <c r="F590" s="18" t="s">
        <v>922</v>
      </c>
      <c r="G590" s="11" t="s">
        <v>168</v>
      </c>
      <c r="H590" s="18" t="s">
        <v>1704</v>
      </c>
      <c r="I590" s="4">
        <v>0</v>
      </c>
      <c r="J590" s="20">
        <v>606.48</v>
      </c>
      <c r="K590" s="4" t="s">
        <v>1164</v>
      </c>
      <c r="L590" s="4" t="s">
        <v>1164</v>
      </c>
      <c r="M590" s="21">
        <f>SUM(I590:L590)</f>
        <v>606.48</v>
      </c>
    </row>
    <row r="591" spans="1:13" x14ac:dyDescent="0.25">
      <c r="A591" s="4">
        <v>590</v>
      </c>
      <c r="B591" s="2" t="s">
        <v>879</v>
      </c>
      <c r="C591" s="2" t="s">
        <v>880</v>
      </c>
      <c r="D591" s="17">
        <v>24708</v>
      </c>
      <c r="E591" s="2" t="s">
        <v>91</v>
      </c>
      <c r="F591" s="2" t="s">
        <v>538</v>
      </c>
      <c r="G591" s="9" t="s">
        <v>168</v>
      </c>
      <c r="H591" s="9" t="str">
        <f>CONCATENATE(B591,C591,D591)</f>
        <v>BONVECCHIOEDOARDO24708</v>
      </c>
      <c r="I591" s="4">
        <v>603</v>
      </c>
      <c r="J591" s="6">
        <v>0</v>
      </c>
      <c r="K591" s="4" t="s">
        <v>1164</v>
      </c>
      <c r="L591" s="4" t="s">
        <v>1164</v>
      </c>
      <c r="M591" s="6">
        <f>SUM(I591:L591)</f>
        <v>603</v>
      </c>
    </row>
    <row r="592" spans="1:13" x14ac:dyDescent="0.25">
      <c r="A592" s="4">
        <v>591</v>
      </c>
      <c r="B592" s="2" t="s">
        <v>464</v>
      </c>
      <c r="C592" s="2" t="s">
        <v>199</v>
      </c>
      <c r="D592" s="17">
        <v>32160</v>
      </c>
      <c r="E592" s="2" t="s">
        <v>91</v>
      </c>
      <c r="F592" s="2" t="s">
        <v>328</v>
      </c>
      <c r="G592" s="9" t="s">
        <v>112</v>
      </c>
      <c r="H592" s="9" t="str">
        <f>CONCATENATE(B592,C592,D592)</f>
        <v>PERNECHELE ALESSIO32160</v>
      </c>
      <c r="I592" s="6">
        <v>597.17000000000007</v>
      </c>
      <c r="J592" s="6">
        <v>0</v>
      </c>
      <c r="K592" s="4" t="s">
        <v>1164</v>
      </c>
      <c r="L592" s="4" t="s">
        <v>1164</v>
      </c>
      <c r="M592" s="6">
        <f>SUM(I592:L592)</f>
        <v>597.17000000000007</v>
      </c>
    </row>
    <row r="593" spans="1:13" x14ac:dyDescent="0.25">
      <c r="A593" s="4">
        <v>592</v>
      </c>
      <c r="B593" s="11" t="s">
        <v>1705</v>
      </c>
      <c r="C593" s="11" t="s">
        <v>749</v>
      </c>
      <c r="D593" s="23">
        <v>25013</v>
      </c>
      <c r="E593" s="2" t="s">
        <v>91</v>
      </c>
      <c r="F593" s="18" t="s">
        <v>1302</v>
      </c>
      <c r="G593" s="11" t="s">
        <v>168</v>
      </c>
      <c r="H593" s="18" t="s">
        <v>1706</v>
      </c>
      <c r="I593" s="4">
        <v>0</v>
      </c>
      <c r="J593" s="20">
        <v>597.17000000000007</v>
      </c>
      <c r="K593" s="4" t="s">
        <v>1164</v>
      </c>
      <c r="L593" s="4" t="s">
        <v>1164</v>
      </c>
      <c r="M593" s="21">
        <f>SUM(I593:L593)</f>
        <v>597.17000000000007</v>
      </c>
    </row>
    <row r="594" spans="1:13" x14ac:dyDescent="0.25">
      <c r="A594" s="4">
        <v>593</v>
      </c>
      <c r="B594" s="2" t="s">
        <v>881</v>
      </c>
      <c r="C594" s="2" t="s">
        <v>195</v>
      </c>
      <c r="D594" s="17">
        <v>26533</v>
      </c>
      <c r="E594" s="2" t="s">
        <v>91</v>
      </c>
      <c r="F594" s="2" t="s">
        <v>66</v>
      </c>
      <c r="G594" s="9" t="s">
        <v>118</v>
      </c>
      <c r="H594" s="9" t="str">
        <f>CONCATENATE(B594,C594,D594)</f>
        <v>ZANETTIMAURO26533</v>
      </c>
      <c r="I594" s="4">
        <v>596</v>
      </c>
      <c r="J594" s="6">
        <v>0</v>
      </c>
      <c r="K594" s="4" t="s">
        <v>1164</v>
      </c>
      <c r="L594" s="4" t="s">
        <v>1164</v>
      </c>
      <c r="M594" s="6">
        <f>SUM(I594:L594)</f>
        <v>596</v>
      </c>
    </row>
    <row r="595" spans="1:13" x14ac:dyDescent="0.25">
      <c r="A595" s="4">
        <v>594</v>
      </c>
      <c r="B595" s="2" t="s">
        <v>882</v>
      </c>
      <c r="C595" s="2" t="s">
        <v>267</v>
      </c>
      <c r="D595" s="17">
        <v>37898</v>
      </c>
      <c r="E595" s="2" t="s">
        <v>91</v>
      </c>
      <c r="F595" s="2" t="s">
        <v>66</v>
      </c>
      <c r="G595" s="9" t="s">
        <v>693</v>
      </c>
      <c r="H595" s="9" t="str">
        <f>CONCATENATE(B595,C595,D595)</f>
        <v>ZANETTI MASSIMO37898</v>
      </c>
      <c r="I595" s="4">
        <v>589</v>
      </c>
      <c r="J595" s="6">
        <v>0</v>
      </c>
      <c r="K595" s="4" t="s">
        <v>1164</v>
      </c>
      <c r="L595" s="4" t="s">
        <v>1164</v>
      </c>
      <c r="M595" s="6">
        <f>SUM(I595:L595)</f>
        <v>589</v>
      </c>
    </row>
    <row r="596" spans="1:13" x14ac:dyDescent="0.25">
      <c r="A596" s="4">
        <v>595</v>
      </c>
      <c r="B596" s="2" t="s">
        <v>465</v>
      </c>
      <c r="C596" s="2" t="s">
        <v>466</v>
      </c>
      <c r="D596" s="17">
        <v>25097</v>
      </c>
      <c r="E596" s="2" t="s">
        <v>91</v>
      </c>
      <c r="F596" s="2" t="s">
        <v>467</v>
      </c>
      <c r="G596" s="9" t="s">
        <v>168</v>
      </c>
      <c r="H596" s="9" t="str">
        <f>CONCATENATE(B596,C596,D596)</f>
        <v>BATTILOCCHIOPIETRO25097</v>
      </c>
      <c r="I596" s="6">
        <v>587.86</v>
      </c>
      <c r="J596" s="6">
        <v>0</v>
      </c>
      <c r="K596" s="4" t="s">
        <v>1164</v>
      </c>
      <c r="L596" s="4" t="s">
        <v>1164</v>
      </c>
      <c r="M596" s="6">
        <f>SUM(I596:L596)</f>
        <v>587.86</v>
      </c>
    </row>
    <row r="597" spans="1:13" x14ac:dyDescent="0.25">
      <c r="A597" s="4">
        <v>596</v>
      </c>
      <c r="B597" s="11" t="s">
        <v>1707</v>
      </c>
      <c r="C597" s="11" t="s">
        <v>150</v>
      </c>
      <c r="D597" s="23">
        <v>27321</v>
      </c>
      <c r="E597" s="2" t="s">
        <v>91</v>
      </c>
      <c r="F597" s="18" t="s">
        <v>809</v>
      </c>
      <c r="G597" s="11" t="s">
        <v>118</v>
      </c>
      <c r="H597" s="18" t="s">
        <v>1708</v>
      </c>
      <c r="I597" s="4">
        <v>0</v>
      </c>
      <c r="J597" s="20">
        <v>587.86</v>
      </c>
      <c r="K597" s="4" t="s">
        <v>1164</v>
      </c>
      <c r="L597" s="4" t="s">
        <v>1164</v>
      </c>
      <c r="M597" s="21">
        <f>SUM(I597:L597)</f>
        <v>587.86</v>
      </c>
    </row>
    <row r="598" spans="1:13" x14ac:dyDescent="0.25">
      <c r="A598" s="4">
        <v>597</v>
      </c>
      <c r="B598" s="2" t="s">
        <v>430</v>
      </c>
      <c r="C598" s="2" t="s">
        <v>150</v>
      </c>
      <c r="D598" s="17">
        <v>24955</v>
      </c>
      <c r="E598" s="2" t="s">
        <v>91</v>
      </c>
      <c r="F598" s="2" t="s">
        <v>847</v>
      </c>
      <c r="G598" s="9" t="s">
        <v>168</v>
      </c>
      <c r="H598" s="9" t="str">
        <f>CONCATENATE(B598,C598,D598)</f>
        <v>GALLISTEFANO24955</v>
      </c>
      <c r="I598" s="4">
        <v>582</v>
      </c>
      <c r="J598" s="6">
        <v>0</v>
      </c>
      <c r="K598" s="4" t="s">
        <v>1164</v>
      </c>
      <c r="L598" s="4" t="s">
        <v>1164</v>
      </c>
      <c r="M598" s="6">
        <f>SUM(I598:L598)</f>
        <v>582</v>
      </c>
    </row>
    <row r="599" spans="1:13" x14ac:dyDescent="0.25">
      <c r="A599" s="4">
        <v>598</v>
      </c>
      <c r="B599" s="11" t="s">
        <v>1709</v>
      </c>
      <c r="C599" s="11" t="s">
        <v>290</v>
      </c>
      <c r="D599" s="23">
        <v>34236</v>
      </c>
      <c r="E599" s="2" t="s">
        <v>91</v>
      </c>
      <c r="F599" s="18" t="s">
        <v>40</v>
      </c>
      <c r="G599" s="11" t="s">
        <v>115</v>
      </c>
      <c r="H599" s="18" t="s">
        <v>1710</v>
      </c>
      <c r="I599" s="4">
        <v>0</v>
      </c>
      <c r="J599" s="20">
        <v>578.55000000000007</v>
      </c>
      <c r="K599" s="4" t="s">
        <v>1164</v>
      </c>
      <c r="L599" s="4" t="s">
        <v>1164</v>
      </c>
      <c r="M599" s="21">
        <f>SUM(I599:L599)</f>
        <v>578.55000000000007</v>
      </c>
    </row>
    <row r="600" spans="1:13" x14ac:dyDescent="0.25">
      <c r="A600" s="4">
        <v>599</v>
      </c>
      <c r="B600" s="2" t="s">
        <v>883</v>
      </c>
      <c r="C600" s="2" t="s">
        <v>685</v>
      </c>
      <c r="D600" s="17">
        <v>24460</v>
      </c>
      <c r="E600" s="2" t="s">
        <v>91</v>
      </c>
      <c r="F600" s="2" t="s">
        <v>210</v>
      </c>
      <c r="G600" s="9" t="s">
        <v>1160</v>
      </c>
      <c r="H600" s="9" t="str">
        <f>CONCATENATE(B600,C600,D600)</f>
        <v>GABELLINILORIS24460</v>
      </c>
      <c r="I600" s="4">
        <v>575</v>
      </c>
      <c r="J600" s="6">
        <v>0</v>
      </c>
      <c r="K600" s="4" t="s">
        <v>1164</v>
      </c>
      <c r="L600" s="4" t="s">
        <v>1164</v>
      </c>
      <c r="M600" s="6">
        <f>SUM(I600:L600)</f>
        <v>575</v>
      </c>
    </row>
    <row r="601" spans="1:13" x14ac:dyDescent="0.25">
      <c r="A601" s="4">
        <v>600</v>
      </c>
      <c r="B601" s="11" t="s">
        <v>1711</v>
      </c>
      <c r="C601" s="11" t="s">
        <v>1712</v>
      </c>
      <c r="D601" s="23">
        <v>24704</v>
      </c>
      <c r="E601" s="2" t="s">
        <v>91</v>
      </c>
      <c r="F601" s="18" t="s">
        <v>1485</v>
      </c>
      <c r="G601" s="11" t="s">
        <v>168</v>
      </c>
      <c r="H601" s="18" t="s">
        <v>1713</v>
      </c>
      <c r="I601" s="4">
        <v>0</v>
      </c>
      <c r="J601" s="20">
        <v>569.24</v>
      </c>
      <c r="K601" s="4" t="s">
        <v>1164</v>
      </c>
      <c r="L601" s="4" t="s">
        <v>1164</v>
      </c>
      <c r="M601" s="21">
        <f>SUM(I601:L601)</f>
        <v>569.24</v>
      </c>
    </row>
    <row r="602" spans="1:13" x14ac:dyDescent="0.25">
      <c r="A602" s="4">
        <v>601</v>
      </c>
      <c r="B602" s="2" t="s">
        <v>581</v>
      </c>
      <c r="C602" s="2" t="s">
        <v>206</v>
      </c>
      <c r="D602" s="17">
        <v>29334</v>
      </c>
      <c r="E602" s="2" t="s">
        <v>91</v>
      </c>
      <c r="F602" s="2" t="s">
        <v>884</v>
      </c>
      <c r="G602" s="9" t="s">
        <v>138</v>
      </c>
      <c r="H602" s="9" t="str">
        <f>CONCATENATE(B602,C602,D602)</f>
        <v>ROSSIPAOLO29334</v>
      </c>
      <c r="I602" s="4">
        <v>568</v>
      </c>
      <c r="J602" s="6">
        <v>0</v>
      </c>
      <c r="K602" s="4" t="s">
        <v>1164</v>
      </c>
      <c r="L602" s="4" t="s">
        <v>1164</v>
      </c>
      <c r="M602" s="6">
        <f>SUM(I602:L602)</f>
        <v>568</v>
      </c>
    </row>
    <row r="603" spans="1:13" x14ac:dyDescent="0.25">
      <c r="A603" s="4">
        <v>602</v>
      </c>
      <c r="B603" s="2" t="s">
        <v>309</v>
      </c>
      <c r="C603" s="2" t="s">
        <v>685</v>
      </c>
      <c r="D603" s="17">
        <v>26884</v>
      </c>
      <c r="E603" s="2" t="s">
        <v>91</v>
      </c>
      <c r="F603" s="2" t="s">
        <v>885</v>
      </c>
      <c r="G603" s="9" t="s">
        <v>118</v>
      </c>
      <c r="H603" s="9" t="str">
        <f>CONCATENATE(B603,C603,D603)</f>
        <v>ZAMBONILORIS26884</v>
      </c>
      <c r="I603" s="4">
        <v>561</v>
      </c>
      <c r="J603" s="6">
        <v>0</v>
      </c>
      <c r="K603" s="4" t="s">
        <v>1164</v>
      </c>
      <c r="L603" s="4" t="s">
        <v>1164</v>
      </c>
      <c r="M603" s="6">
        <f>SUM(I603:L603)</f>
        <v>561</v>
      </c>
    </row>
    <row r="604" spans="1:13" x14ac:dyDescent="0.25">
      <c r="A604" s="4">
        <v>603</v>
      </c>
      <c r="B604" s="2" t="s">
        <v>472</v>
      </c>
      <c r="C604" s="2" t="s">
        <v>473</v>
      </c>
      <c r="D604" s="17">
        <v>23803</v>
      </c>
      <c r="E604" s="2" t="s">
        <v>91</v>
      </c>
      <c r="F604" s="2" t="s">
        <v>474</v>
      </c>
      <c r="G604" s="9" t="s">
        <v>1160</v>
      </c>
      <c r="H604" s="9" t="str">
        <f>CONCATENATE(B604,C604,D604)</f>
        <v>TOMASICORRADO23803</v>
      </c>
      <c r="I604" s="6">
        <v>559.93000000000006</v>
      </c>
      <c r="J604" s="6">
        <v>0</v>
      </c>
      <c r="K604" s="4" t="s">
        <v>1164</v>
      </c>
      <c r="L604" s="4" t="s">
        <v>1164</v>
      </c>
      <c r="M604" s="6">
        <f>SUM(I604:L604)</f>
        <v>559.93000000000006</v>
      </c>
    </row>
    <row r="605" spans="1:13" x14ac:dyDescent="0.25">
      <c r="A605" s="4">
        <v>604</v>
      </c>
      <c r="B605" s="11" t="s">
        <v>1714</v>
      </c>
      <c r="C605" s="11" t="s">
        <v>9</v>
      </c>
      <c r="D605" s="23">
        <v>28779</v>
      </c>
      <c r="E605" s="2" t="s">
        <v>91</v>
      </c>
      <c r="F605" s="18" t="s">
        <v>1395</v>
      </c>
      <c r="G605" s="11" t="s">
        <v>138</v>
      </c>
      <c r="H605" s="18" t="s">
        <v>1715</v>
      </c>
      <c r="I605" s="4">
        <v>0</v>
      </c>
      <c r="J605" s="20">
        <v>559.93000000000006</v>
      </c>
      <c r="K605" s="4" t="s">
        <v>1164</v>
      </c>
      <c r="L605" s="4" t="s">
        <v>1164</v>
      </c>
      <c r="M605" s="21">
        <f>SUM(I605:L605)</f>
        <v>559.93000000000006</v>
      </c>
    </row>
    <row r="606" spans="1:13" x14ac:dyDescent="0.25">
      <c r="A606" s="4">
        <v>605</v>
      </c>
      <c r="B606" s="2" t="s">
        <v>886</v>
      </c>
      <c r="C606" s="2" t="s">
        <v>404</v>
      </c>
      <c r="D606" s="17">
        <v>23853</v>
      </c>
      <c r="E606" s="2" t="s">
        <v>91</v>
      </c>
      <c r="F606" s="2" t="s">
        <v>312</v>
      </c>
      <c r="G606" s="9" t="s">
        <v>1160</v>
      </c>
      <c r="H606" s="9" t="str">
        <f>CONCATENATE(B606,C606,D606)</f>
        <v>LODAFLAVIO23853</v>
      </c>
      <c r="I606" s="4">
        <v>554</v>
      </c>
      <c r="J606" s="6">
        <v>0</v>
      </c>
      <c r="K606" s="4" t="s">
        <v>1164</v>
      </c>
      <c r="L606" s="4" t="s">
        <v>1164</v>
      </c>
      <c r="M606" s="6">
        <f>SUM(I606:L606)</f>
        <v>554</v>
      </c>
    </row>
    <row r="607" spans="1:13" x14ac:dyDescent="0.25">
      <c r="A607" s="4">
        <v>606</v>
      </c>
      <c r="B607" s="2" t="s">
        <v>475</v>
      </c>
      <c r="C607" s="2" t="s">
        <v>111</v>
      </c>
      <c r="D607" s="17">
        <v>27304</v>
      </c>
      <c r="E607" s="2" t="s">
        <v>91</v>
      </c>
      <c r="F607" s="2" t="s">
        <v>476</v>
      </c>
      <c r="G607" s="9" t="s">
        <v>118</v>
      </c>
      <c r="H607" s="9" t="str">
        <f>CONCATENATE(B607,C607,D607)</f>
        <v>CORBELLARIMATTEO27304</v>
      </c>
      <c r="I607" s="6">
        <v>550.62</v>
      </c>
      <c r="J607" s="6">
        <v>0</v>
      </c>
      <c r="K607" s="4" t="s">
        <v>1164</v>
      </c>
      <c r="L607" s="4" t="s">
        <v>1164</v>
      </c>
      <c r="M607" s="6">
        <f>SUM(I607:L607)</f>
        <v>550.62</v>
      </c>
    </row>
    <row r="608" spans="1:13" x14ac:dyDescent="0.25">
      <c r="A608" s="4">
        <v>607</v>
      </c>
      <c r="B608" s="11" t="s">
        <v>1716</v>
      </c>
      <c r="C608" s="11" t="s">
        <v>382</v>
      </c>
      <c r="D608" s="23">
        <v>28911</v>
      </c>
      <c r="E608" s="2" t="s">
        <v>91</v>
      </c>
      <c r="F608" s="18" t="s">
        <v>1718</v>
      </c>
      <c r="G608" s="11" t="s">
        <v>138</v>
      </c>
      <c r="H608" s="18" t="s">
        <v>1717</v>
      </c>
      <c r="I608" s="4">
        <v>0</v>
      </c>
      <c r="J608" s="20">
        <v>550.62</v>
      </c>
      <c r="K608" s="4" t="s">
        <v>1164</v>
      </c>
      <c r="L608" s="4" t="s">
        <v>1164</v>
      </c>
      <c r="M608" s="21">
        <f>SUM(I608:L608)</f>
        <v>550.62</v>
      </c>
    </row>
    <row r="609" spans="1:13" x14ac:dyDescent="0.25">
      <c r="A609" s="4">
        <v>608</v>
      </c>
      <c r="B609" s="2" t="s">
        <v>887</v>
      </c>
      <c r="C609" s="2" t="s">
        <v>142</v>
      </c>
      <c r="D609" s="17">
        <v>27865</v>
      </c>
      <c r="E609" s="2" t="s">
        <v>91</v>
      </c>
      <c r="F609" s="2" t="s">
        <v>888</v>
      </c>
      <c r="G609" s="9" t="s">
        <v>118</v>
      </c>
      <c r="H609" s="9" t="str">
        <f>CONCATENATE(B609,C609,D609)</f>
        <v>DE AGOSTINIALESSANDRO27865</v>
      </c>
      <c r="I609" s="4">
        <v>547</v>
      </c>
      <c r="J609" s="6">
        <v>0</v>
      </c>
      <c r="K609" s="4" t="s">
        <v>1164</v>
      </c>
      <c r="L609" s="4" t="s">
        <v>1164</v>
      </c>
      <c r="M609" s="6">
        <f>SUM(I609:L609)</f>
        <v>547</v>
      </c>
    </row>
    <row r="610" spans="1:13" x14ac:dyDescent="0.25">
      <c r="A610" s="4">
        <v>609</v>
      </c>
      <c r="B610" s="2" t="s">
        <v>477</v>
      </c>
      <c r="C610" s="2" t="s">
        <v>257</v>
      </c>
      <c r="D610" s="17">
        <v>28567</v>
      </c>
      <c r="E610" s="2" t="s">
        <v>91</v>
      </c>
      <c r="F610" s="2" t="s">
        <v>478</v>
      </c>
      <c r="G610" s="9" t="s">
        <v>138</v>
      </c>
      <c r="H610" s="9" t="str">
        <f>CONCATENATE(B610,C610,D610)</f>
        <v>ZOIAMIRCO28567</v>
      </c>
      <c r="I610" s="6">
        <v>541.31000000000006</v>
      </c>
      <c r="J610" s="6">
        <v>0</v>
      </c>
      <c r="K610" s="4" t="s">
        <v>1164</v>
      </c>
      <c r="L610" s="4" t="s">
        <v>1164</v>
      </c>
      <c r="M610" s="6">
        <f>SUM(I610:L610)</f>
        <v>541.31000000000006</v>
      </c>
    </row>
    <row r="611" spans="1:13" x14ac:dyDescent="0.25">
      <c r="A611" s="4">
        <v>610</v>
      </c>
      <c r="B611" s="11" t="s">
        <v>1719</v>
      </c>
      <c r="C611" s="11" t="s">
        <v>1644</v>
      </c>
      <c r="D611" s="23">
        <v>34337</v>
      </c>
      <c r="E611" s="2" t="s">
        <v>91</v>
      </c>
      <c r="F611" s="18" t="s">
        <v>40</v>
      </c>
      <c r="G611" s="11" t="s">
        <v>115</v>
      </c>
      <c r="H611" s="18" t="s">
        <v>1720</v>
      </c>
      <c r="I611" s="4">
        <v>0</v>
      </c>
      <c r="J611" s="20">
        <v>541.31000000000006</v>
      </c>
      <c r="K611" s="4" t="s">
        <v>1164</v>
      </c>
      <c r="L611" s="4" t="s">
        <v>1164</v>
      </c>
      <c r="M611" s="21">
        <f>SUM(I611:L611)</f>
        <v>541.31000000000006</v>
      </c>
    </row>
    <row r="612" spans="1:13" x14ac:dyDescent="0.25">
      <c r="A612" s="4">
        <v>611</v>
      </c>
      <c r="B612" s="2" t="s">
        <v>889</v>
      </c>
      <c r="C612" s="2" t="s">
        <v>890</v>
      </c>
      <c r="D612" s="17">
        <v>29297</v>
      </c>
      <c r="E612" s="2" t="s">
        <v>91</v>
      </c>
      <c r="F612" s="2" t="s">
        <v>54</v>
      </c>
      <c r="G612" s="9" t="s">
        <v>138</v>
      </c>
      <c r="H612" s="9" t="str">
        <f>CONCATENATE(B612,C612,D612)</f>
        <v>GRANDEGERARDO29297</v>
      </c>
      <c r="I612" s="4">
        <v>540</v>
      </c>
      <c r="J612" s="6">
        <v>0</v>
      </c>
      <c r="K612" s="4" t="s">
        <v>1164</v>
      </c>
      <c r="L612" s="4" t="s">
        <v>1164</v>
      </c>
      <c r="M612" s="6">
        <f>SUM(I612:L612)</f>
        <v>540</v>
      </c>
    </row>
    <row r="613" spans="1:13" x14ac:dyDescent="0.25">
      <c r="A613" s="4">
        <v>612</v>
      </c>
      <c r="B613" s="2" t="s">
        <v>1082</v>
      </c>
      <c r="C613" s="2" t="s">
        <v>137</v>
      </c>
      <c r="D613" s="17">
        <v>32961</v>
      </c>
      <c r="E613" s="2" t="s">
        <v>91</v>
      </c>
      <c r="F613" s="2" t="s">
        <v>741</v>
      </c>
      <c r="G613" s="9" t="s">
        <v>112</v>
      </c>
      <c r="H613" s="9" t="str">
        <f>CONCATENATE(B613,C613,D613)</f>
        <v>MIHELCICMARCO32961</v>
      </c>
      <c r="I613" s="4">
        <v>1</v>
      </c>
      <c r="J613" s="6">
        <f>VLOOKUP(H613,'[1]CLASSIFICA UNITA DOLOMITICA'!$B$2:$C$471,2,FALSE)</f>
        <v>532</v>
      </c>
      <c r="K613" s="4" t="s">
        <v>1164</v>
      </c>
      <c r="L613" s="4" t="s">
        <v>1164</v>
      </c>
      <c r="M613" s="6">
        <f>SUM(I613:L613)</f>
        <v>533</v>
      </c>
    </row>
    <row r="614" spans="1:13" x14ac:dyDescent="0.25">
      <c r="A614" s="4">
        <v>613</v>
      </c>
      <c r="B614" s="2" t="s">
        <v>479</v>
      </c>
      <c r="C614" s="2" t="s">
        <v>203</v>
      </c>
      <c r="D614" s="17">
        <v>30124</v>
      </c>
      <c r="E614" s="2" t="s">
        <v>91</v>
      </c>
      <c r="F614" s="2" t="s">
        <v>165</v>
      </c>
      <c r="G614" s="9" t="s">
        <v>100</v>
      </c>
      <c r="H614" s="9" t="str">
        <f>CONCATENATE(B614,C614,D614)</f>
        <v>DAL MAISTROCHRISTIAN30124</v>
      </c>
      <c r="I614" s="6">
        <v>532</v>
      </c>
      <c r="J614" s="6">
        <v>0</v>
      </c>
      <c r="K614" s="4" t="s">
        <v>1164</v>
      </c>
      <c r="L614" s="4" t="s">
        <v>1164</v>
      </c>
      <c r="M614" s="6">
        <f>SUM(I614:L614)</f>
        <v>532</v>
      </c>
    </row>
    <row r="615" spans="1:13" x14ac:dyDescent="0.25">
      <c r="A615" s="4">
        <v>614</v>
      </c>
      <c r="B615" s="2" t="s">
        <v>892</v>
      </c>
      <c r="C615" s="2" t="s">
        <v>150</v>
      </c>
      <c r="D615" s="17">
        <v>29378</v>
      </c>
      <c r="E615" s="2" t="s">
        <v>91</v>
      </c>
      <c r="F615" s="2" t="s">
        <v>165</v>
      </c>
      <c r="G615" s="9" t="s">
        <v>138</v>
      </c>
      <c r="H615" s="9" t="str">
        <f>CONCATENATE(B615,C615,D615)</f>
        <v>RUBBOSTEFANO29378</v>
      </c>
      <c r="I615" s="4">
        <v>526</v>
      </c>
      <c r="J615" s="6">
        <v>0</v>
      </c>
      <c r="K615" s="4" t="s">
        <v>1164</v>
      </c>
      <c r="L615" s="4" t="s">
        <v>1164</v>
      </c>
      <c r="M615" s="6">
        <f>SUM(I615:L615)</f>
        <v>526</v>
      </c>
    </row>
    <row r="616" spans="1:13" x14ac:dyDescent="0.25">
      <c r="A616" s="4">
        <v>615</v>
      </c>
      <c r="B616" s="2" t="s">
        <v>480</v>
      </c>
      <c r="C616" s="2" t="s">
        <v>273</v>
      </c>
      <c r="D616" s="17">
        <v>26798</v>
      </c>
      <c r="E616" s="2" t="s">
        <v>91</v>
      </c>
      <c r="F616" s="2" t="s">
        <v>374</v>
      </c>
      <c r="G616" s="9" t="s">
        <v>118</v>
      </c>
      <c r="H616" s="9" t="str">
        <f>CONCATENATE(B616,C616,D616)</f>
        <v>GARZAROMIRKO26798</v>
      </c>
      <c r="I616" s="6">
        <v>522.69000000000005</v>
      </c>
      <c r="J616" s="6">
        <v>0</v>
      </c>
      <c r="K616" s="4" t="s">
        <v>1164</v>
      </c>
      <c r="L616" s="4" t="s">
        <v>1164</v>
      </c>
      <c r="M616" s="6">
        <f>SUM(I616:L616)</f>
        <v>522.69000000000005</v>
      </c>
    </row>
    <row r="617" spans="1:13" x14ac:dyDescent="0.25">
      <c r="A617" s="4">
        <v>616</v>
      </c>
      <c r="B617" s="11" t="s">
        <v>1721</v>
      </c>
      <c r="C617" s="11" t="s">
        <v>429</v>
      </c>
      <c r="D617" s="23">
        <v>25583</v>
      </c>
      <c r="E617" s="2" t="s">
        <v>91</v>
      </c>
      <c r="F617" s="18" t="s">
        <v>1585</v>
      </c>
      <c r="G617" s="11" t="s">
        <v>168</v>
      </c>
      <c r="H617" s="18" t="s">
        <v>1722</v>
      </c>
      <c r="I617" s="4">
        <v>0</v>
      </c>
      <c r="J617" s="20">
        <v>522.69000000000005</v>
      </c>
      <c r="K617" s="4" t="s">
        <v>1164</v>
      </c>
      <c r="L617" s="4" t="s">
        <v>1164</v>
      </c>
      <c r="M617" s="21">
        <f>SUM(I617:L617)</f>
        <v>522.69000000000005</v>
      </c>
    </row>
    <row r="618" spans="1:13" x14ac:dyDescent="0.25">
      <c r="A618" s="4">
        <v>617</v>
      </c>
      <c r="B618" s="2" t="s">
        <v>893</v>
      </c>
      <c r="C618" s="2" t="s">
        <v>111</v>
      </c>
      <c r="D618" s="17">
        <v>31719</v>
      </c>
      <c r="E618" s="2" t="s">
        <v>91</v>
      </c>
      <c r="F618" s="2" t="s">
        <v>894</v>
      </c>
      <c r="G618" s="9" t="s">
        <v>100</v>
      </c>
      <c r="H618" s="9" t="str">
        <f>CONCATENATE(B618,C618,D618)</f>
        <v>D'AMBROSIOMATTEO31719</v>
      </c>
      <c r="I618" s="4">
        <v>519</v>
      </c>
      <c r="J618" s="6">
        <v>0</v>
      </c>
      <c r="K618" s="4" t="s">
        <v>1164</v>
      </c>
      <c r="L618" s="4" t="s">
        <v>1164</v>
      </c>
      <c r="M618" s="6">
        <f>SUM(I618:L618)</f>
        <v>519</v>
      </c>
    </row>
    <row r="619" spans="1:13" x14ac:dyDescent="0.25">
      <c r="A619" s="4">
        <v>618</v>
      </c>
      <c r="B619" s="2" t="s">
        <v>481</v>
      </c>
      <c r="C619" s="2" t="s">
        <v>434</v>
      </c>
      <c r="D619" s="17">
        <v>26696</v>
      </c>
      <c r="E619" s="2" t="s">
        <v>91</v>
      </c>
      <c r="F619" s="2" t="s">
        <v>316</v>
      </c>
      <c r="G619" s="9" t="s">
        <v>118</v>
      </c>
      <c r="H619" s="9" t="str">
        <f>CONCATENATE(B619,C619,D619)</f>
        <v>PASSAMONTIMARIO26696</v>
      </c>
      <c r="I619" s="6">
        <v>513.38</v>
      </c>
      <c r="J619" s="6">
        <v>0</v>
      </c>
      <c r="K619" s="4" t="s">
        <v>1164</v>
      </c>
      <c r="L619" s="4" t="s">
        <v>1164</v>
      </c>
      <c r="M619" s="6">
        <f>SUM(I619:L619)</f>
        <v>513.38</v>
      </c>
    </row>
    <row r="620" spans="1:13" x14ac:dyDescent="0.25">
      <c r="A620" s="4">
        <v>619</v>
      </c>
      <c r="B620" s="11" t="s">
        <v>1723</v>
      </c>
      <c r="C620" s="11" t="s">
        <v>685</v>
      </c>
      <c r="D620" s="23">
        <v>25179</v>
      </c>
      <c r="E620" s="2" t="s">
        <v>91</v>
      </c>
      <c r="F620" s="18" t="s">
        <v>1725</v>
      </c>
      <c r="G620" s="11" t="s">
        <v>168</v>
      </c>
      <c r="H620" s="18" t="s">
        <v>1724</v>
      </c>
      <c r="I620" s="4">
        <v>0</v>
      </c>
      <c r="J620" s="20">
        <v>513.38</v>
      </c>
      <c r="K620" s="4" t="s">
        <v>1164</v>
      </c>
      <c r="L620" s="4" t="s">
        <v>1164</v>
      </c>
      <c r="M620" s="21">
        <f>SUM(I620:L620)</f>
        <v>513.38</v>
      </c>
    </row>
    <row r="621" spans="1:13" x14ac:dyDescent="0.25">
      <c r="A621" s="4">
        <v>620</v>
      </c>
      <c r="B621" s="2" t="s">
        <v>895</v>
      </c>
      <c r="C621" s="2" t="s">
        <v>382</v>
      </c>
      <c r="D621" s="17">
        <v>29284</v>
      </c>
      <c r="E621" s="2" t="s">
        <v>91</v>
      </c>
      <c r="F621" s="2" t="s">
        <v>896</v>
      </c>
      <c r="G621" s="9" t="s">
        <v>138</v>
      </c>
      <c r="H621" s="9" t="str">
        <f>CONCATENATE(B621,C621,D621)</f>
        <v>TOSIGIANLUCA29284</v>
      </c>
      <c r="I621" s="4">
        <v>512</v>
      </c>
      <c r="J621" s="6">
        <v>0</v>
      </c>
      <c r="K621" s="4" t="s">
        <v>1164</v>
      </c>
      <c r="L621" s="4" t="s">
        <v>1164</v>
      </c>
      <c r="M621" s="6">
        <f>SUM(I621:L621)</f>
        <v>512</v>
      </c>
    </row>
    <row r="622" spans="1:13" x14ac:dyDescent="0.25">
      <c r="A622" s="4">
        <v>621</v>
      </c>
      <c r="B622" s="2" t="s">
        <v>897</v>
      </c>
      <c r="C622" s="2" t="s">
        <v>898</v>
      </c>
      <c r="D622" s="17">
        <v>34904</v>
      </c>
      <c r="E622" s="2" t="s">
        <v>91</v>
      </c>
      <c r="F622" s="2" t="s">
        <v>165</v>
      </c>
      <c r="G622" s="9" t="s">
        <v>115</v>
      </c>
      <c r="H622" s="9" t="str">
        <f>CONCATENATE(B622,C622,D622)</f>
        <v>TABAISTEVEN34904</v>
      </c>
      <c r="I622" s="4">
        <v>505</v>
      </c>
      <c r="J622" s="6">
        <v>0</v>
      </c>
      <c r="K622" s="4" t="s">
        <v>1164</v>
      </c>
      <c r="L622" s="4" t="s">
        <v>1164</v>
      </c>
      <c r="M622" s="6">
        <f>SUM(I622:L622)</f>
        <v>505</v>
      </c>
    </row>
    <row r="623" spans="1:13" x14ac:dyDescent="0.25">
      <c r="A623" s="4">
        <v>622</v>
      </c>
      <c r="B623" s="2" t="s">
        <v>482</v>
      </c>
      <c r="C623" s="2" t="s">
        <v>125</v>
      </c>
      <c r="D623" s="17">
        <v>31900</v>
      </c>
      <c r="E623" s="2" t="s">
        <v>91</v>
      </c>
      <c r="F623" s="2" t="s">
        <v>288</v>
      </c>
      <c r="G623" s="9" t="s">
        <v>112</v>
      </c>
      <c r="H623" s="9" t="str">
        <f>CONCATENATE(B623,C623,D623)</f>
        <v>BURATTOMANUEL31900</v>
      </c>
      <c r="I623" s="6">
        <v>504.07000000000005</v>
      </c>
      <c r="J623" s="6">
        <v>0</v>
      </c>
      <c r="K623" s="4" t="s">
        <v>1164</v>
      </c>
      <c r="L623" s="4" t="s">
        <v>1164</v>
      </c>
      <c r="M623" s="6">
        <f>SUM(I623:L623)</f>
        <v>504.07000000000005</v>
      </c>
    </row>
    <row r="624" spans="1:13" x14ac:dyDescent="0.25">
      <c r="A624" s="4">
        <v>623</v>
      </c>
      <c r="B624" s="11" t="s">
        <v>1726</v>
      </c>
      <c r="C624" s="11" t="s">
        <v>1316</v>
      </c>
      <c r="D624" s="23">
        <v>29853</v>
      </c>
      <c r="E624" s="2" t="s">
        <v>91</v>
      </c>
      <c r="F624" s="18" t="s">
        <v>1728</v>
      </c>
      <c r="G624" s="11" t="s">
        <v>138</v>
      </c>
      <c r="H624" s="18" t="s">
        <v>1727</v>
      </c>
      <c r="I624" s="4">
        <v>0</v>
      </c>
      <c r="J624" s="20">
        <v>504.07000000000005</v>
      </c>
      <c r="K624" s="4" t="s">
        <v>1164</v>
      </c>
      <c r="L624" s="4" t="s">
        <v>1164</v>
      </c>
      <c r="M624" s="21">
        <f>SUM(I624:L624)</f>
        <v>504.07000000000005</v>
      </c>
    </row>
    <row r="625" spans="1:13" x14ac:dyDescent="0.25">
      <c r="A625" s="4">
        <v>624</v>
      </c>
      <c r="B625" s="2" t="s">
        <v>899</v>
      </c>
      <c r="C625" s="2" t="s">
        <v>411</v>
      </c>
      <c r="D625" s="17">
        <v>21926</v>
      </c>
      <c r="E625" s="2" t="s">
        <v>91</v>
      </c>
      <c r="F625" s="2" t="s">
        <v>109</v>
      </c>
      <c r="G625" s="9" t="s">
        <v>1160</v>
      </c>
      <c r="H625" s="9" t="str">
        <f>CONCATENATE(B625,C625,D625)</f>
        <v>COSLOPGIOVANNI21926</v>
      </c>
      <c r="I625" s="4">
        <v>498</v>
      </c>
      <c r="J625" s="6">
        <v>0</v>
      </c>
      <c r="K625" s="4" t="s">
        <v>1164</v>
      </c>
      <c r="L625" s="4" t="s">
        <v>1164</v>
      </c>
      <c r="M625" s="6">
        <f>SUM(I625:L625)</f>
        <v>498</v>
      </c>
    </row>
    <row r="626" spans="1:13" x14ac:dyDescent="0.25">
      <c r="A626" s="4">
        <v>625</v>
      </c>
      <c r="B626" s="11" t="s">
        <v>1729</v>
      </c>
      <c r="C626" s="11" t="s">
        <v>285</v>
      </c>
      <c r="D626" s="23">
        <v>24974</v>
      </c>
      <c r="E626" s="2" t="s">
        <v>91</v>
      </c>
      <c r="F626" s="18" t="s">
        <v>271</v>
      </c>
      <c r="G626" s="11" t="s">
        <v>168</v>
      </c>
      <c r="H626" s="18" t="s">
        <v>1730</v>
      </c>
      <c r="I626" s="4">
        <v>0</v>
      </c>
      <c r="J626" s="20">
        <v>494.76000000000005</v>
      </c>
      <c r="K626" s="4" t="s">
        <v>1164</v>
      </c>
      <c r="L626" s="4" t="s">
        <v>1164</v>
      </c>
      <c r="M626" s="21">
        <f>SUM(I626:L626)</f>
        <v>494.76000000000005</v>
      </c>
    </row>
    <row r="627" spans="1:13" x14ac:dyDescent="0.25">
      <c r="A627" s="4">
        <v>626</v>
      </c>
      <c r="B627" s="2" t="s">
        <v>900</v>
      </c>
      <c r="C627" s="2" t="s">
        <v>434</v>
      </c>
      <c r="D627" s="17">
        <v>33124</v>
      </c>
      <c r="E627" s="2" t="s">
        <v>91</v>
      </c>
      <c r="F627" s="2" t="s">
        <v>901</v>
      </c>
      <c r="G627" s="9" t="s">
        <v>112</v>
      </c>
      <c r="H627" s="9" t="str">
        <f>CONCATENATE(B627,C627,D627)</f>
        <v>LOVATOMARIO33124</v>
      </c>
      <c r="I627" s="4">
        <v>491</v>
      </c>
      <c r="J627" s="6">
        <v>0</v>
      </c>
      <c r="K627" s="4" t="s">
        <v>1164</v>
      </c>
      <c r="L627" s="4" t="s">
        <v>1164</v>
      </c>
      <c r="M627" s="6">
        <f>SUM(I627:L627)</f>
        <v>491</v>
      </c>
    </row>
    <row r="628" spans="1:13" x14ac:dyDescent="0.25">
      <c r="A628" s="4">
        <v>627</v>
      </c>
      <c r="B628" s="2" t="s">
        <v>484</v>
      </c>
      <c r="C628" s="2" t="s">
        <v>485</v>
      </c>
      <c r="D628" s="17">
        <v>27509</v>
      </c>
      <c r="E628" s="2" t="s">
        <v>91</v>
      </c>
      <c r="F628" s="2" t="s">
        <v>34</v>
      </c>
      <c r="G628" s="9" t="s">
        <v>118</v>
      </c>
      <c r="H628" s="9" t="str">
        <f>CONCATENATE(B628,C628,D628)</f>
        <v>SALARISGIAN MARIO27509</v>
      </c>
      <c r="I628" s="6">
        <v>485.45000000000005</v>
      </c>
      <c r="J628" s="6">
        <v>0</v>
      </c>
      <c r="K628" s="4" t="s">
        <v>1164</v>
      </c>
      <c r="L628" s="4" t="s">
        <v>1164</v>
      </c>
      <c r="M628" s="6">
        <f>SUM(I628:L628)</f>
        <v>485.45000000000005</v>
      </c>
    </row>
    <row r="629" spans="1:13" x14ac:dyDescent="0.25">
      <c r="A629" s="4">
        <v>628</v>
      </c>
      <c r="B629" s="11" t="s">
        <v>1731</v>
      </c>
      <c r="C629" s="11" t="s">
        <v>150</v>
      </c>
      <c r="D629" s="23">
        <v>29492</v>
      </c>
      <c r="E629" s="2" t="s">
        <v>91</v>
      </c>
      <c r="F629" s="18" t="s">
        <v>1585</v>
      </c>
      <c r="G629" s="11" t="s">
        <v>138</v>
      </c>
      <c r="H629" s="18" t="s">
        <v>1732</v>
      </c>
      <c r="I629" s="4">
        <v>0</v>
      </c>
      <c r="J629" s="20">
        <v>485.45000000000005</v>
      </c>
      <c r="K629" s="4" t="s">
        <v>1164</v>
      </c>
      <c r="L629" s="4" t="s">
        <v>1164</v>
      </c>
      <c r="M629" s="21">
        <f>SUM(I629:L629)</f>
        <v>485.45000000000005</v>
      </c>
    </row>
    <row r="630" spans="1:13" x14ac:dyDescent="0.25">
      <c r="A630" s="4">
        <v>629</v>
      </c>
      <c r="B630" s="2" t="s">
        <v>902</v>
      </c>
      <c r="C630" s="2" t="s">
        <v>903</v>
      </c>
      <c r="D630" s="17">
        <v>22441</v>
      </c>
      <c r="E630" s="2" t="s">
        <v>91</v>
      </c>
      <c r="F630" s="2" t="s">
        <v>182</v>
      </c>
      <c r="G630" s="9" t="s">
        <v>1160</v>
      </c>
      <c r="H630" s="9" t="str">
        <f>CONCATENATE(B630,C630,D630)</f>
        <v>BONETTAGIANPIETRO22441</v>
      </c>
      <c r="I630" s="4">
        <v>484</v>
      </c>
      <c r="J630" s="6">
        <v>0</v>
      </c>
      <c r="K630" s="4" t="s">
        <v>1164</v>
      </c>
      <c r="L630" s="4" t="s">
        <v>1164</v>
      </c>
      <c r="M630" s="6">
        <f>SUM(I630:L630)</f>
        <v>484</v>
      </c>
    </row>
    <row r="631" spans="1:13" x14ac:dyDescent="0.25">
      <c r="A631" s="4">
        <v>630</v>
      </c>
      <c r="B631" s="2" t="s">
        <v>904</v>
      </c>
      <c r="C631" s="2" t="s">
        <v>536</v>
      </c>
      <c r="D631" s="17">
        <v>28907</v>
      </c>
      <c r="E631" s="2" t="s">
        <v>91</v>
      </c>
      <c r="F631" s="2" t="s">
        <v>345</v>
      </c>
      <c r="G631" s="9" t="s">
        <v>138</v>
      </c>
      <c r="H631" s="9" t="str">
        <f>CONCATENATE(B631,C631,D631)</f>
        <v>DEGANELLODENIS28907</v>
      </c>
      <c r="I631" s="4">
        <v>477</v>
      </c>
      <c r="J631" s="6">
        <v>0</v>
      </c>
      <c r="K631" s="4" t="s">
        <v>1164</v>
      </c>
      <c r="L631" s="4" t="s">
        <v>1164</v>
      </c>
      <c r="M631" s="6">
        <f>SUM(I631:L631)</f>
        <v>477</v>
      </c>
    </row>
    <row r="632" spans="1:13" x14ac:dyDescent="0.25">
      <c r="A632" s="4">
        <v>631</v>
      </c>
      <c r="B632" s="2" t="s">
        <v>486</v>
      </c>
      <c r="C632" s="2" t="s">
        <v>487</v>
      </c>
      <c r="D632" s="17">
        <v>26496</v>
      </c>
      <c r="E632" s="2" t="s">
        <v>91</v>
      </c>
      <c r="F632" s="2" t="s">
        <v>338</v>
      </c>
      <c r="G632" s="9" t="s">
        <v>118</v>
      </c>
      <c r="H632" s="9" t="str">
        <f>CONCATENATE(B632,C632,D632)</f>
        <v>MORETTIALFONSO26496</v>
      </c>
      <c r="I632" s="6">
        <v>476.14000000000004</v>
      </c>
      <c r="J632" s="6">
        <v>0</v>
      </c>
      <c r="K632" s="4" t="s">
        <v>1164</v>
      </c>
      <c r="L632" s="4" t="s">
        <v>1164</v>
      </c>
      <c r="M632" s="6">
        <f>SUM(I632:L632)</f>
        <v>476.14000000000004</v>
      </c>
    </row>
    <row r="633" spans="1:13" x14ac:dyDescent="0.25">
      <c r="A633" s="4">
        <v>632</v>
      </c>
      <c r="B633" s="2" t="s">
        <v>488</v>
      </c>
      <c r="C633" s="2" t="s">
        <v>195</v>
      </c>
      <c r="D633" s="17">
        <v>29353</v>
      </c>
      <c r="E633" s="2" t="s">
        <v>91</v>
      </c>
      <c r="F633" s="2" t="s">
        <v>489</v>
      </c>
      <c r="G633" s="9" t="s">
        <v>138</v>
      </c>
      <c r="H633" s="9" t="str">
        <f>CONCATENATE(B633,C633,D633)</f>
        <v>CARRARINIMAURO29353</v>
      </c>
      <c r="I633" s="6">
        <v>470.82000000000005</v>
      </c>
      <c r="J633" s="6">
        <v>0</v>
      </c>
      <c r="K633" s="4" t="s">
        <v>1164</v>
      </c>
      <c r="L633" s="4" t="s">
        <v>1164</v>
      </c>
      <c r="M633" s="6">
        <f>SUM(I633:L633)</f>
        <v>470.82000000000005</v>
      </c>
    </row>
    <row r="634" spans="1:13" x14ac:dyDescent="0.25">
      <c r="A634" s="4">
        <v>633</v>
      </c>
      <c r="B634" s="11" t="s">
        <v>1733</v>
      </c>
      <c r="C634" s="11" t="s">
        <v>173</v>
      </c>
      <c r="D634" s="23">
        <v>27851</v>
      </c>
      <c r="E634" s="2" t="s">
        <v>91</v>
      </c>
      <c r="F634" s="18" t="s">
        <v>1187</v>
      </c>
      <c r="G634" s="11" t="s">
        <v>118</v>
      </c>
      <c r="H634" s="18" t="s">
        <v>1734</v>
      </c>
      <c r="I634" s="4">
        <v>0</v>
      </c>
      <c r="J634" s="20">
        <v>470.82000000000005</v>
      </c>
      <c r="K634" s="4" t="s">
        <v>1164</v>
      </c>
      <c r="L634" s="4" t="s">
        <v>1164</v>
      </c>
      <c r="M634" s="21">
        <f>SUM(I634:L634)</f>
        <v>470.82000000000005</v>
      </c>
    </row>
    <row r="635" spans="1:13" x14ac:dyDescent="0.25">
      <c r="A635" s="4">
        <v>634</v>
      </c>
      <c r="B635" s="2" t="s">
        <v>905</v>
      </c>
      <c r="C635" s="2" t="s">
        <v>906</v>
      </c>
      <c r="D635" s="17">
        <v>26716</v>
      </c>
      <c r="E635" s="2" t="s">
        <v>91</v>
      </c>
      <c r="F635" s="2" t="s">
        <v>907</v>
      </c>
      <c r="G635" s="9" t="s">
        <v>118</v>
      </c>
      <c r="H635" s="9" t="str">
        <f>CONCATENATE(B635,C635,D635)</f>
        <v>ZAGODERI26716</v>
      </c>
      <c r="I635" s="4">
        <v>470</v>
      </c>
      <c r="J635" s="6">
        <v>0</v>
      </c>
      <c r="K635" s="4" t="s">
        <v>1164</v>
      </c>
      <c r="L635" s="4" t="s">
        <v>1164</v>
      </c>
      <c r="M635" s="6">
        <f>SUM(I635:L635)</f>
        <v>470</v>
      </c>
    </row>
    <row r="636" spans="1:13" x14ac:dyDescent="0.25">
      <c r="A636" s="4">
        <v>635</v>
      </c>
      <c r="B636" s="2" t="s">
        <v>490</v>
      </c>
      <c r="C636" s="2" t="s">
        <v>314</v>
      </c>
      <c r="D636" s="17">
        <v>29346</v>
      </c>
      <c r="E636" s="2" t="s">
        <v>91</v>
      </c>
      <c r="F636" s="2" t="s">
        <v>341</v>
      </c>
      <c r="G636" s="9" t="s">
        <v>138</v>
      </c>
      <c r="H636" s="9" t="str">
        <f>CONCATENATE(B636,C636,D636)</f>
        <v>PATERLINIANGELO29346</v>
      </c>
      <c r="I636" s="6">
        <v>465.5</v>
      </c>
      <c r="J636" s="6">
        <v>0</v>
      </c>
      <c r="K636" s="4" t="s">
        <v>1164</v>
      </c>
      <c r="L636" s="4" t="s">
        <v>1164</v>
      </c>
      <c r="M636" s="6">
        <f>SUM(I636:L636)</f>
        <v>465.5</v>
      </c>
    </row>
    <row r="637" spans="1:13" x14ac:dyDescent="0.25">
      <c r="A637" s="4">
        <v>636</v>
      </c>
      <c r="B637" s="11" t="s">
        <v>1735</v>
      </c>
      <c r="C637" s="11" t="s">
        <v>549</v>
      </c>
      <c r="D637" s="23">
        <v>29854</v>
      </c>
      <c r="E637" s="2" t="s">
        <v>91</v>
      </c>
      <c r="F637" s="18" t="s">
        <v>1737</v>
      </c>
      <c r="G637" s="11" t="s">
        <v>138</v>
      </c>
      <c r="H637" s="18" t="s">
        <v>1736</v>
      </c>
      <c r="I637" s="4">
        <v>0</v>
      </c>
      <c r="J637" s="20">
        <v>465.5</v>
      </c>
      <c r="K637" s="4" t="s">
        <v>1164</v>
      </c>
      <c r="L637" s="4" t="s">
        <v>1164</v>
      </c>
      <c r="M637" s="21">
        <f>SUM(I637:L637)</f>
        <v>465.5</v>
      </c>
    </row>
    <row r="638" spans="1:13" x14ac:dyDescent="0.25">
      <c r="A638" s="4">
        <v>637</v>
      </c>
      <c r="B638" s="2" t="s">
        <v>908</v>
      </c>
      <c r="C638" s="2" t="s">
        <v>654</v>
      </c>
      <c r="D638" s="17">
        <v>30640</v>
      </c>
      <c r="E638" s="2" t="s">
        <v>91</v>
      </c>
      <c r="F638" s="2" t="s">
        <v>794</v>
      </c>
      <c r="G638" s="9" t="s">
        <v>100</v>
      </c>
      <c r="H638" s="9" t="str">
        <f>CONCATENATE(B638,C638,D638)</f>
        <v>GASPARINITIZIANO30640</v>
      </c>
      <c r="I638" s="4">
        <v>463</v>
      </c>
      <c r="J638" s="6">
        <v>0</v>
      </c>
      <c r="K638" s="4" t="s">
        <v>1164</v>
      </c>
      <c r="L638" s="4" t="s">
        <v>1164</v>
      </c>
      <c r="M638" s="6">
        <f>SUM(I638:L638)</f>
        <v>463</v>
      </c>
    </row>
    <row r="639" spans="1:13" x14ac:dyDescent="0.25">
      <c r="A639" s="4">
        <v>638</v>
      </c>
      <c r="B639" s="11" t="s">
        <v>1738</v>
      </c>
      <c r="C639" s="11" t="s">
        <v>137</v>
      </c>
      <c r="D639" s="23">
        <v>31748</v>
      </c>
      <c r="E639" s="2" t="s">
        <v>91</v>
      </c>
      <c r="F639" s="18" t="s">
        <v>1557</v>
      </c>
      <c r="G639" s="11" t="s">
        <v>100</v>
      </c>
      <c r="H639" s="18" t="s">
        <v>1739</v>
      </c>
      <c r="I639" s="4">
        <v>0</v>
      </c>
      <c r="J639" s="20">
        <v>460.18</v>
      </c>
      <c r="K639" s="4" t="s">
        <v>1164</v>
      </c>
      <c r="L639" s="4" t="s">
        <v>1164</v>
      </c>
      <c r="M639" s="21">
        <f>SUM(I639:L639)</f>
        <v>460.18</v>
      </c>
    </row>
    <row r="640" spans="1:13" x14ac:dyDescent="0.25">
      <c r="A640" s="4">
        <v>639</v>
      </c>
      <c r="B640" s="2" t="s">
        <v>909</v>
      </c>
      <c r="C640" s="2" t="s">
        <v>404</v>
      </c>
      <c r="D640" s="17">
        <v>29122</v>
      </c>
      <c r="E640" s="2" t="s">
        <v>91</v>
      </c>
      <c r="F640" s="2" t="s">
        <v>800</v>
      </c>
      <c r="G640" s="9" t="s">
        <v>138</v>
      </c>
      <c r="H640" s="9" t="str">
        <f>CONCATENATE(B640,C640,D640)</f>
        <v>CHIMINAZZOFLAVIO29122</v>
      </c>
      <c r="I640" s="4">
        <v>456</v>
      </c>
      <c r="J640" s="6">
        <v>0</v>
      </c>
      <c r="K640" s="4" t="s">
        <v>1164</v>
      </c>
      <c r="L640" s="4" t="s">
        <v>1164</v>
      </c>
      <c r="M640" s="6">
        <f>SUM(I640:L640)</f>
        <v>456</v>
      </c>
    </row>
    <row r="641" spans="1:13" x14ac:dyDescent="0.25">
      <c r="A641" s="4">
        <v>640</v>
      </c>
      <c r="B641" s="2" t="s">
        <v>493</v>
      </c>
      <c r="C641" s="2" t="s">
        <v>184</v>
      </c>
      <c r="D641" s="17">
        <v>26897</v>
      </c>
      <c r="E641" s="2" t="s">
        <v>91</v>
      </c>
      <c r="F641" s="2" t="s">
        <v>312</v>
      </c>
      <c r="G641" s="9" t="s">
        <v>118</v>
      </c>
      <c r="H641" s="9" t="str">
        <f>CONCATENATE(B641,C641,D641)</f>
        <v>SUCCOIAANTONIO26897</v>
      </c>
      <c r="I641" s="6">
        <v>454.86</v>
      </c>
      <c r="J641" s="6">
        <v>0</v>
      </c>
      <c r="K641" s="4" t="s">
        <v>1164</v>
      </c>
      <c r="L641" s="4" t="s">
        <v>1164</v>
      </c>
      <c r="M641" s="6">
        <f>SUM(I641:L641)</f>
        <v>454.86</v>
      </c>
    </row>
    <row r="642" spans="1:13" x14ac:dyDescent="0.25">
      <c r="A642" s="4">
        <v>641</v>
      </c>
      <c r="B642" s="2" t="s">
        <v>494</v>
      </c>
      <c r="C642" s="2" t="s">
        <v>234</v>
      </c>
      <c r="D642" s="17">
        <v>23731</v>
      </c>
      <c r="E642" s="2" t="s">
        <v>91</v>
      </c>
      <c r="F642" s="2" t="s">
        <v>165</v>
      </c>
      <c r="G642" s="9" t="s">
        <v>1160</v>
      </c>
      <c r="H642" s="9" t="str">
        <f>CONCATENATE(B642,C642,D642)</f>
        <v>SINICATOROBERTO23731</v>
      </c>
      <c r="I642" s="6">
        <v>449.54</v>
      </c>
      <c r="J642" s="6">
        <v>0</v>
      </c>
      <c r="K642" s="4" t="s">
        <v>1164</v>
      </c>
      <c r="L642" s="4" t="s">
        <v>1164</v>
      </c>
      <c r="M642" s="6">
        <f>SUM(I642:L642)</f>
        <v>449.54</v>
      </c>
    </row>
    <row r="643" spans="1:13" x14ac:dyDescent="0.25">
      <c r="A643" s="4">
        <v>642</v>
      </c>
      <c r="B643" s="2" t="s">
        <v>1740</v>
      </c>
      <c r="C643" s="2" t="s">
        <v>137</v>
      </c>
      <c r="D643" s="17">
        <v>23452</v>
      </c>
      <c r="E643" s="2" t="s">
        <v>91</v>
      </c>
      <c r="F643" s="2" t="s">
        <v>469</v>
      </c>
      <c r="G643" s="2" t="s">
        <v>1160</v>
      </c>
      <c r="H643" s="2" t="s">
        <v>1741</v>
      </c>
      <c r="I643" s="4">
        <v>0</v>
      </c>
      <c r="J643" s="6">
        <v>449.54</v>
      </c>
      <c r="K643" s="4" t="s">
        <v>1164</v>
      </c>
      <c r="L643" s="4" t="s">
        <v>1164</v>
      </c>
      <c r="M643" s="6">
        <f>SUM(I643:L643)</f>
        <v>449.54</v>
      </c>
    </row>
    <row r="644" spans="1:13" x14ac:dyDescent="0.25">
      <c r="A644" s="4">
        <v>643</v>
      </c>
      <c r="B644" s="2" t="s">
        <v>910</v>
      </c>
      <c r="C644" s="2" t="s">
        <v>385</v>
      </c>
      <c r="D644" s="17">
        <v>38300</v>
      </c>
      <c r="E644" s="2" t="s">
        <v>91</v>
      </c>
      <c r="F644" s="2" t="s">
        <v>776</v>
      </c>
      <c r="G644" s="9" t="s">
        <v>693</v>
      </c>
      <c r="H644" s="9" t="str">
        <f>CONCATENATE(B644,C644,D644)</f>
        <v>GASPARETTOFILIPPO38300</v>
      </c>
      <c r="I644" s="4">
        <v>449</v>
      </c>
      <c r="J644" s="6">
        <v>0</v>
      </c>
      <c r="K644" s="4" t="s">
        <v>1164</v>
      </c>
      <c r="L644" s="4" t="s">
        <v>1164</v>
      </c>
      <c r="M644" s="6">
        <f>SUM(I644:L644)</f>
        <v>449</v>
      </c>
    </row>
    <row r="645" spans="1:13" x14ac:dyDescent="0.25">
      <c r="A645" s="4">
        <v>644</v>
      </c>
      <c r="B645" s="2" t="s">
        <v>495</v>
      </c>
      <c r="C645" s="2" t="s">
        <v>496</v>
      </c>
      <c r="D645" s="17">
        <v>22114</v>
      </c>
      <c r="E645" s="2" t="s">
        <v>91</v>
      </c>
      <c r="F645" s="2" t="s">
        <v>497</v>
      </c>
      <c r="G645" s="9" t="s">
        <v>1160</v>
      </c>
      <c r="H645" s="9" t="str">
        <f>CONCATENATE(B645,C645,D645)</f>
        <v>TOCCHETIVO22114</v>
      </c>
      <c r="I645" s="6">
        <v>444.22</v>
      </c>
      <c r="J645" s="6">
        <v>0</v>
      </c>
      <c r="K645" s="4" t="s">
        <v>1164</v>
      </c>
      <c r="L645" s="4" t="s">
        <v>1164</v>
      </c>
      <c r="M645" s="6">
        <f>SUM(I645:L645)</f>
        <v>444.22</v>
      </c>
    </row>
    <row r="646" spans="1:13" x14ac:dyDescent="0.25">
      <c r="A646" s="4">
        <v>645</v>
      </c>
      <c r="B646" s="2" t="s">
        <v>911</v>
      </c>
      <c r="C646" s="2" t="s">
        <v>912</v>
      </c>
      <c r="D646" s="17">
        <v>28080</v>
      </c>
      <c r="E646" s="2" t="s">
        <v>91</v>
      </c>
      <c r="F646" s="2" t="s">
        <v>913</v>
      </c>
      <c r="G646" s="9" t="s">
        <v>118</v>
      </c>
      <c r="H646" s="9" t="str">
        <f>CONCATENATE(B646,C646,D646)</f>
        <v>LAMARKARELL28080</v>
      </c>
      <c r="I646" s="4">
        <v>442</v>
      </c>
      <c r="J646" s="6">
        <v>0</v>
      </c>
      <c r="K646" s="4" t="s">
        <v>1164</v>
      </c>
      <c r="L646" s="4" t="s">
        <v>1164</v>
      </c>
      <c r="M646" s="6">
        <f>SUM(I646:L646)</f>
        <v>442</v>
      </c>
    </row>
    <row r="647" spans="1:13" x14ac:dyDescent="0.25">
      <c r="A647" s="4">
        <v>646</v>
      </c>
      <c r="B647" s="11" t="s">
        <v>1742</v>
      </c>
      <c r="C647" s="11" t="s">
        <v>285</v>
      </c>
      <c r="D647" s="23">
        <v>28996</v>
      </c>
      <c r="E647" s="2" t="s">
        <v>91</v>
      </c>
      <c r="F647" s="18" t="s">
        <v>970</v>
      </c>
      <c r="G647" s="11" t="s">
        <v>138</v>
      </c>
      <c r="H647" s="18" t="s">
        <v>1743</v>
      </c>
      <c r="I647" s="4">
        <v>0</v>
      </c>
      <c r="J647" s="20">
        <v>438.90000000000003</v>
      </c>
      <c r="K647" s="4" t="s">
        <v>1164</v>
      </c>
      <c r="L647" s="4" t="s">
        <v>1164</v>
      </c>
      <c r="M647" s="21">
        <f>SUM(I647:L647)</f>
        <v>438.90000000000003</v>
      </c>
    </row>
    <row r="648" spans="1:13" x14ac:dyDescent="0.25">
      <c r="A648" s="4">
        <v>647</v>
      </c>
      <c r="B648" s="2" t="s">
        <v>914</v>
      </c>
      <c r="C648" s="2" t="s">
        <v>915</v>
      </c>
      <c r="D648" s="17">
        <v>28549</v>
      </c>
      <c r="E648" s="2" t="s">
        <v>91</v>
      </c>
      <c r="F648" s="2" t="s">
        <v>913</v>
      </c>
      <c r="G648" s="9" t="s">
        <v>138</v>
      </c>
      <c r="H648" s="9" t="str">
        <f>CONCATENATE(B648,C648,D648)</f>
        <v>MINARIFULVIO28549</v>
      </c>
      <c r="I648" s="4">
        <v>435</v>
      </c>
      <c r="J648" s="6">
        <v>0</v>
      </c>
      <c r="K648" s="4" t="s">
        <v>1164</v>
      </c>
      <c r="L648" s="4" t="s">
        <v>1164</v>
      </c>
      <c r="M648" s="6">
        <f>SUM(I648:L648)</f>
        <v>435</v>
      </c>
    </row>
    <row r="649" spans="1:13" x14ac:dyDescent="0.25">
      <c r="A649" s="4">
        <v>648</v>
      </c>
      <c r="B649" s="2" t="s">
        <v>501</v>
      </c>
      <c r="C649" s="2" t="s">
        <v>502</v>
      </c>
      <c r="D649" s="17">
        <v>27065</v>
      </c>
      <c r="E649" s="2" t="s">
        <v>91</v>
      </c>
      <c r="F649" s="2" t="s">
        <v>276</v>
      </c>
      <c r="G649" s="9" t="s">
        <v>118</v>
      </c>
      <c r="H649" s="9" t="str">
        <f>CONCATENATE(B649,C649,D649)</f>
        <v>MUROMAURIZIO BATTISTA27065</v>
      </c>
      <c r="I649" s="6">
        <v>433.58000000000004</v>
      </c>
      <c r="J649" s="6">
        <v>0</v>
      </c>
      <c r="K649" s="4" t="s">
        <v>1164</v>
      </c>
      <c r="L649" s="4" t="s">
        <v>1164</v>
      </c>
      <c r="M649" s="6">
        <f>SUM(I649:L649)</f>
        <v>433.58000000000004</v>
      </c>
    </row>
    <row r="650" spans="1:13" x14ac:dyDescent="0.25">
      <c r="A650" s="4">
        <v>649</v>
      </c>
      <c r="B650" s="11" t="s">
        <v>1744</v>
      </c>
      <c r="C650" s="11" t="s">
        <v>285</v>
      </c>
      <c r="D650" s="23">
        <v>26488</v>
      </c>
      <c r="E650" s="2" t="s">
        <v>91</v>
      </c>
      <c r="F650" s="18" t="s">
        <v>226</v>
      </c>
      <c r="G650" s="11" t="s">
        <v>118</v>
      </c>
      <c r="H650" s="18" t="s">
        <v>1745</v>
      </c>
      <c r="I650" s="4">
        <v>0</v>
      </c>
      <c r="J650" s="20">
        <v>433.58000000000004</v>
      </c>
      <c r="K650" s="4" t="s">
        <v>1164</v>
      </c>
      <c r="L650" s="4" t="s">
        <v>1164</v>
      </c>
      <c r="M650" s="21">
        <f>SUM(I650:L650)</f>
        <v>433.58000000000004</v>
      </c>
    </row>
    <row r="651" spans="1:13" x14ac:dyDescent="0.25">
      <c r="A651" s="4">
        <v>650</v>
      </c>
      <c r="B651" s="2" t="s">
        <v>503</v>
      </c>
      <c r="C651" s="2" t="s">
        <v>142</v>
      </c>
      <c r="D651" s="17">
        <v>33335</v>
      </c>
      <c r="E651" s="2" t="s">
        <v>91</v>
      </c>
      <c r="F651" s="2" t="s">
        <v>356</v>
      </c>
      <c r="G651" s="9" t="s">
        <v>112</v>
      </c>
      <c r="H651" s="9" t="str">
        <f>CONCATENATE(B651,C651,D651)</f>
        <v>FREDDIALESSANDRO33335</v>
      </c>
      <c r="I651" s="6">
        <v>428.26000000000005</v>
      </c>
      <c r="J651" s="6">
        <v>0</v>
      </c>
      <c r="K651" s="4" t="s">
        <v>1164</v>
      </c>
      <c r="L651" s="4" t="s">
        <v>1164</v>
      </c>
      <c r="M651" s="6">
        <f>SUM(I651:L651)</f>
        <v>428.26000000000005</v>
      </c>
    </row>
    <row r="652" spans="1:13" x14ac:dyDescent="0.25">
      <c r="A652" s="4">
        <v>651</v>
      </c>
      <c r="B652" s="2" t="s">
        <v>916</v>
      </c>
      <c r="C652" s="2" t="s">
        <v>117</v>
      </c>
      <c r="D652" s="17">
        <v>26261</v>
      </c>
      <c r="E652" s="2" t="s">
        <v>91</v>
      </c>
      <c r="F652" s="2" t="s">
        <v>40</v>
      </c>
      <c r="G652" s="9" t="s">
        <v>168</v>
      </c>
      <c r="H652" s="9" t="str">
        <f>CONCATENATE(B652,C652,D652)</f>
        <v>ARCHESSOLUCA26261</v>
      </c>
      <c r="I652" s="4">
        <v>428</v>
      </c>
      <c r="J652" s="6">
        <v>0</v>
      </c>
      <c r="K652" s="4" t="s">
        <v>1164</v>
      </c>
      <c r="L652" s="4" t="s">
        <v>1164</v>
      </c>
      <c r="M652" s="6">
        <f>SUM(I652:L652)</f>
        <v>428</v>
      </c>
    </row>
    <row r="653" spans="1:13" x14ac:dyDescent="0.25">
      <c r="A653" s="4">
        <v>652</v>
      </c>
      <c r="B653" s="2" t="s">
        <v>504</v>
      </c>
      <c r="C653" s="2" t="s">
        <v>505</v>
      </c>
      <c r="D653" s="17">
        <v>27748</v>
      </c>
      <c r="E653" s="2" t="s">
        <v>91</v>
      </c>
      <c r="F653" s="2" t="s">
        <v>386</v>
      </c>
      <c r="G653" s="9" t="s">
        <v>118</v>
      </c>
      <c r="H653" s="9" t="str">
        <f>CONCATENATE(B653,C653,D653)</f>
        <v>DIQUIGIOVANNIMANOLO27748</v>
      </c>
      <c r="I653" s="6">
        <v>422.94</v>
      </c>
      <c r="J653" s="6">
        <v>0</v>
      </c>
      <c r="K653" s="4" t="s">
        <v>1164</v>
      </c>
      <c r="L653" s="4" t="s">
        <v>1164</v>
      </c>
      <c r="M653" s="6">
        <f>SUM(I653:L653)</f>
        <v>422.94</v>
      </c>
    </row>
    <row r="654" spans="1:13" x14ac:dyDescent="0.25">
      <c r="A654" s="4">
        <v>653</v>
      </c>
      <c r="B654" s="11" t="s">
        <v>373</v>
      </c>
      <c r="C654" s="11" t="s">
        <v>150</v>
      </c>
      <c r="D654" s="23">
        <v>34283</v>
      </c>
      <c r="E654" s="2" t="s">
        <v>91</v>
      </c>
      <c r="F654" s="18" t="s">
        <v>559</v>
      </c>
      <c r="G654" s="11" t="s">
        <v>115</v>
      </c>
      <c r="H654" s="18" t="s">
        <v>1746</v>
      </c>
      <c r="I654" s="4">
        <v>0</v>
      </c>
      <c r="J654" s="20">
        <v>422.94</v>
      </c>
      <c r="K654" s="4" t="s">
        <v>1164</v>
      </c>
      <c r="L654" s="4" t="s">
        <v>1164</v>
      </c>
      <c r="M654" s="21">
        <f>SUM(I654:L654)</f>
        <v>422.94</v>
      </c>
    </row>
    <row r="655" spans="1:13" x14ac:dyDescent="0.25">
      <c r="A655" s="4">
        <v>654</v>
      </c>
      <c r="B655" s="2" t="s">
        <v>917</v>
      </c>
      <c r="C655" s="2" t="s">
        <v>234</v>
      </c>
      <c r="D655" s="17">
        <v>25743</v>
      </c>
      <c r="E655" s="2" t="s">
        <v>91</v>
      </c>
      <c r="F655" s="2" t="s">
        <v>374</v>
      </c>
      <c r="G655" s="9" t="s">
        <v>168</v>
      </c>
      <c r="H655" s="9" t="str">
        <f>CONCATENATE(B655,C655,D655)</f>
        <v>ZANONROBERTO25743</v>
      </c>
      <c r="I655" s="4">
        <v>421</v>
      </c>
      <c r="J655" s="6">
        <v>0</v>
      </c>
      <c r="K655" s="4" t="s">
        <v>1164</v>
      </c>
      <c r="L655" s="4" t="s">
        <v>1164</v>
      </c>
      <c r="M655" s="6">
        <f>SUM(I655:L655)</f>
        <v>421</v>
      </c>
    </row>
    <row r="656" spans="1:13" x14ac:dyDescent="0.25">
      <c r="A656" s="4">
        <v>655</v>
      </c>
      <c r="B656" s="2" t="s">
        <v>506</v>
      </c>
      <c r="C656" s="2" t="s">
        <v>206</v>
      </c>
      <c r="D656" s="17">
        <v>27197</v>
      </c>
      <c r="E656" s="2" t="s">
        <v>91</v>
      </c>
      <c r="F656" s="2" t="s">
        <v>66</v>
      </c>
      <c r="G656" s="9" t="s">
        <v>118</v>
      </c>
      <c r="H656" s="9" t="str">
        <f>CONCATENATE(B656,C656,D656)</f>
        <v>BARUFFALDIPAOLO27197</v>
      </c>
      <c r="I656" s="6">
        <v>417.62</v>
      </c>
      <c r="J656" s="6">
        <v>0</v>
      </c>
      <c r="K656" s="4" t="s">
        <v>1164</v>
      </c>
      <c r="L656" s="4" t="s">
        <v>1164</v>
      </c>
      <c r="M656" s="6">
        <f>SUM(I656:L656)</f>
        <v>417.62</v>
      </c>
    </row>
    <row r="657" spans="1:13" x14ac:dyDescent="0.25">
      <c r="A657" s="4">
        <v>656</v>
      </c>
      <c r="B657" s="11" t="s">
        <v>1747</v>
      </c>
      <c r="C657" s="11" t="s">
        <v>149</v>
      </c>
      <c r="D657" s="23">
        <v>29902</v>
      </c>
      <c r="E657" s="2" t="s">
        <v>91</v>
      </c>
      <c r="F657" s="18" t="s">
        <v>1749</v>
      </c>
      <c r="G657" s="11" t="s">
        <v>138</v>
      </c>
      <c r="H657" s="18" t="s">
        <v>1748</v>
      </c>
      <c r="I657" s="4">
        <v>0</v>
      </c>
      <c r="J657" s="20">
        <v>417.62</v>
      </c>
      <c r="K657" s="4" t="s">
        <v>1164</v>
      </c>
      <c r="L657" s="4" t="s">
        <v>1164</v>
      </c>
      <c r="M657" s="21">
        <f>SUM(I657:L657)</f>
        <v>417.62</v>
      </c>
    </row>
    <row r="658" spans="1:13" x14ac:dyDescent="0.25">
      <c r="A658" s="4">
        <v>657</v>
      </c>
      <c r="B658" s="2" t="s">
        <v>918</v>
      </c>
      <c r="C658" s="2" t="s">
        <v>919</v>
      </c>
      <c r="D658" s="17">
        <v>29719</v>
      </c>
      <c r="E658" s="2" t="s">
        <v>91</v>
      </c>
      <c r="F658" s="2" t="s">
        <v>591</v>
      </c>
      <c r="G658" s="9" t="s">
        <v>138</v>
      </c>
      <c r="H658" s="9" t="str">
        <f>CONCATENATE(B658,C658,D658)</f>
        <v>CAMERAMARCO ANGELO29719</v>
      </c>
      <c r="I658" s="4">
        <v>414</v>
      </c>
      <c r="J658" s="6">
        <v>0</v>
      </c>
      <c r="K658" s="4" t="s">
        <v>1164</v>
      </c>
      <c r="L658" s="4" t="s">
        <v>1164</v>
      </c>
      <c r="M658" s="6">
        <f>SUM(I658:L658)</f>
        <v>414</v>
      </c>
    </row>
    <row r="659" spans="1:13" x14ac:dyDescent="0.25">
      <c r="A659" s="4">
        <v>658</v>
      </c>
      <c r="B659" s="2" t="s">
        <v>507</v>
      </c>
      <c r="C659" s="2" t="s">
        <v>508</v>
      </c>
      <c r="D659" s="17">
        <v>24995</v>
      </c>
      <c r="E659" s="2" t="s">
        <v>91</v>
      </c>
      <c r="F659" s="2" t="s">
        <v>509</v>
      </c>
      <c r="G659" s="9" t="s">
        <v>168</v>
      </c>
      <c r="H659" s="9" t="str">
        <f>CONCATENATE(B659,C659,D659)</f>
        <v>DANDERCHRISTOF24995</v>
      </c>
      <c r="I659" s="6">
        <v>412.3</v>
      </c>
      <c r="J659" s="6">
        <v>0</v>
      </c>
      <c r="K659" s="4" t="s">
        <v>1164</v>
      </c>
      <c r="L659" s="4" t="s">
        <v>1164</v>
      </c>
      <c r="M659" s="6">
        <f>SUM(I659:L659)</f>
        <v>412.3</v>
      </c>
    </row>
    <row r="660" spans="1:13" x14ac:dyDescent="0.25">
      <c r="A660" s="4">
        <v>659</v>
      </c>
      <c r="B660" s="11" t="s">
        <v>789</v>
      </c>
      <c r="C660" s="11" t="s">
        <v>336</v>
      </c>
      <c r="D660" s="23">
        <v>24915</v>
      </c>
      <c r="E660" s="2" t="s">
        <v>91</v>
      </c>
      <c r="F660" s="18" t="s">
        <v>1179</v>
      </c>
      <c r="G660" s="11" t="s">
        <v>168</v>
      </c>
      <c r="H660" s="18" t="s">
        <v>1750</v>
      </c>
      <c r="I660" s="4">
        <v>0</v>
      </c>
      <c r="J660" s="20">
        <v>412.3</v>
      </c>
      <c r="K660" s="4" t="s">
        <v>1164</v>
      </c>
      <c r="L660" s="4" t="s">
        <v>1164</v>
      </c>
      <c r="M660" s="21">
        <f>SUM(I660:L660)</f>
        <v>412.3</v>
      </c>
    </row>
    <row r="661" spans="1:13" x14ac:dyDescent="0.25">
      <c r="A661" s="4">
        <v>660</v>
      </c>
      <c r="B661" s="2" t="s">
        <v>366</v>
      </c>
      <c r="C661" s="2" t="s">
        <v>102</v>
      </c>
      <c r="D661" s="17">
        <v>27781</v>
      </c>
      <c r="E661" s="2" t="s">
        <v>91</v>
      </c>
      <c r="F661" s="2" t="s">
        <v>165</v>
      </c>
      <c r="G661" s="9" t="s">
        <v>118</v>
      </c>
      <c r="H661" s="9" t="str">
        <f>CONCATENATE(B661,C661,D661)</f>
        <v>MAGARAGGIASIMONE27781</v>
      </c>
      <c r="I661" s="4">
        <v>407</v>
      </c>
      <c r="J661" s="6">
        <v>0</v>
      </c>
      <c r="K661" s="4" t="s">
        <v>1164</v>
      </c>
      <c r="L661" s="4" t="s">
        <v>1164</v>
      </c>
      <c r="M661" s="6">
        <f>SUM(I661:L661)</f>
        <v>407</v>
      </c>
    </row>
    <row r="662" spans="1:13" x14ac:dyDescent="0.25">
      <c r="A662" s="4">
        <v>661</v>
      </c>
      <c r="B662" s="11" t="s">
        <v>1054</v>
      </c>
      <c r="C662" s="11" t="s">
        <v>9</v>
      </c>
      <c r="D662" s="23">
        <v>33708</v>
      </c>
      <c r="E662" s="2" t="s">
        <v>91</v>
      </c>
      <c r="F662" s="18" t="s">
        <v>1318</v>
      </c>
      <c r="G662" s="11" t="s">
        <v>115</v>
      </c>
      <c r="H662" s="18" t="s">
        <v>1751</v>
      </c>
      <c r="I662" s="4">
        <v>0</v>
      </c>
      <c r="J662" s="20">
        <v>406.98</v>
      </c>
      <c r="K662" s="4" t="s">
        <v>1164</v>
      </c>
      <c r="L662" s="4" t="s">
        <v>1164</v>
      </c>
      <c r="M662" s="21">
        <f>SUM(I662:L662)</f>
        <v>406.98</v>
      </c>
    </row>
    <row r="663" spans="1:13" x14ac:dyDescent="0.25">
      <c r="A663" s="4">
        <v>662</v>
      </c>
      <c r="B663" s="2" t="s">
        <v>512</v>
      </c>
      <c r="C663" s="2" t="s">
        <v>102</v>
      </c>
      <c r="D663" s="17">
        <v>28060</v>
      </c>
      <c r="E663" s="2" t="s">
        <v>91</v>
      </c>
      <c r="F663" s="2" t="s">
        <v>513</v>
      </c>
      <c r="G663" s="9" t="s">
        <v>118</v>
      </c>
      <c r="H663" s="9" t="str">
        <f>CONCATENATE(B663,C663,D663)</f>
        <v>GHIDINISIMONE28060</v>
      </c>
      <c r="I663" s="6">
        <v>401.66</v>
      </c>
      <c r="J663" s="6">
        <v>0</v>
      </c>
      <c r="K663" s="4" t="s">
        <v>1164</v>
      </c>
      <c r="L663" s="4" t="s">
        <v>1164</v>
      </c>
      <c r="M663" s="6">
        <f>SUM(I663:L663)</f>
        <v>401.66</v>
      </c>
    </row>
    <row r="664" spans="1:13" x14ac:dyDescent="0.25">
      <c r="A664" s="4">
        <v>663</v>
      </c>
      <c r="B664" s="11" t="s">
        <v>1752</v>
      </c>
      <c r="C664" s="11" t="s">
        <v>150</v>
      </c>
      <c r="D664" s="23">
        <v>34079</v>
      </c>
      <c r="E664" s="2" t="s">
        <v>91</v>
      </c>
      <c r="F664" s="18" t="s">
        <v>1318</v>
      </c>
      <c r="G664" s="11" t="s">
        <v>115</v>
      </c>
      <c r="H664" s="18" t="s">
        <v>1753</v>
      </c>
      <c r="I664" s="4">
        <v>0</v>
      </c>
      <c r="J664" s="20">
        <v>401.66</v>
      </c>
      <c r="K664" s="4" t="s">
        <v>1164</v>
      </c>
      <c r="L664" s="4" t="s">
        <v>1164</v>
      </c>
      <c r="M664" s="21">
        <f>SUM(I664:L664)</f>
        <v>401.66</v>
      </c>
    </row>
    <row r="665" spans="1:13" x14ac:dyDescent="0.25">
      <c r="A665" s="4">
        <v>664</v>
      </c>
      <c r="B665" s="2" t="s">
        <v>514</v>
      </c>
      <c r="C665" s="2" t="s">
        <v>290</v>
      </c>
      <c r="D665" s="17">
        <v>27993</v>
      </c>
      <c r="E665" s="2" t="s">
        <v>91</v>
      </c>
      <c r="F665" s="2" t="s">
        <v>515</v>
      </c>
      <c r="G665" s="9" t="s">
        <v>118</v>
      </c>
      <c r="H665" s="9" t="str">
        <f>CONCATENATE(B665,C665,D665)</f>
        <v>BONACINILORENZO27993</v>
      </c>
      <c r="I665" s="6">
        <v>396.34000000000003</v>
      </c>
      <c r="J665" s="6">
        <v>0</v>
      </c>
      <c r="K665" s="4" t="s">
        <v>1164</v>
      </c>
      <c r="L665" s="4" t="s">
        <v>1164</v>
      </c>
      <c r="M665" s="6">
        <f>SUM(I665:L665)</f>
        <v>396.34000000000003</v>
      </c>
    </row>
    <row r="666" spans="1:13" x14ac:dyDescent="0.25">
      <c r="A666" s="4">
        <v>665</v>
      </c>
      <c r="B666" s="11" t="s">
        <v>1754</v>
      </c>
      <c r="C666" s="11" t="s">
        <v>238</v>
      </c>
      <c r="D666" s="23">
        <v>33114</v>
      </c>
      <c r="E666" s="2" t="s">
        <v>91</v>
      </c>
      <c r="F666" s="18" t="s">
        <v>1327</v>
      </c>
      <c r="G666" s="11" t="s">
        <v>112</v>
      </c>
      <c r="H666" s="18" t="s">
        <v>1755</v>
      </c>
      <c r="I666" s="4">
        <v>0</v>
      </c>
      <c r="J666" s="20">
        <v>396.34000000000003</v>
      </c>
      <c r="K666" s="4" t="s">
        <v>1164</v>
      </c>
      <c r="L666" s="4" t="s">
        <v>1164</v>
      </c>
      <c r="M666" s="21">
        <f>SUM(I666:L666)</f>
        <v>396.34000000000003</v>
      </c>
    </row>
    <row r="667" spans="1:13" x14ac:dyDescent="0.25">
      <c r="A667" s="4">
        <v>666</v>
      </c>
      <c r="B667" s="2" t="s">
        <v>921</v>
      </c>
      <c r="C667" s="2" t="s">
        <v>575</v>
      </c>
      <c r="D667" s="17">
        <v>35758</v>
      </c>
      <c r="E667" s="2" t="s">
        <v>91</v>
      </c>
      <c r="F667" s="2" t="s">
        <v>922</v>
      </c>
      <c r="G667" s="9" t="s">
        <v>115</v>
      </c>
      <c r="H667" s="9" t="str">
        <f>CONCATENATE(B667,C667,D667)</f>
        <v>BRAZZALEJACOPO35758</v>
      </c>
      <c r="I667" s="4">
        <v>393</v>
      </c>
      <c r="J667" s="6">
        <v>0</v>
      </c>
      <c r="K667" s="4" t="s">
        <v>1164</v>
      </c>
      <c r="L667" s="4" t="s">
        <v>1164</v>
      </c>
      <c r="M667" s="6">
        <f>SUM(I667:L667)</f>
        <v>393</v>
      </c>
    </row>
    <row r="668" spans="1:13" x14ac:dyDescent="0.25">
      <c r="A668" s="4">
        <v>667</v>
      </c>
      <c r="B668" s="11" t="s">
        <v>1756</v>
      </c>
      <c r="C668" s="11" t="s">
        <v>929</v>
      </c>
      <c r="D668" s="23">
        <v>27878</v>
      </c>
      <c r="E668" s="2" t="s">
        <v>91</v>
      </c>
      <c r="F668" s="18" t="s">
        <v>412</v>
      </c>
      <c r="G668" s="11" t="s">
        <v>118</v>
      </c>
      <c r="H668" s="18" t="s">
        <v>1757</v>
      </c>
      <c r="I668" s="4">
        <v>0</v>
      </c>
      <c r="J668" s="20">
        <v>391.02000000000004</v>
      </c>
      <c r="K668" s="4" t="s">
        <v>1164</v>
      </c>
      <c r="L668" s="4" t="s">
        <v>1164</v>
      </c>
      <c r="M668" s="21">
        <f>SUM(I668:L668)</f>
        <v>391.02000000000004</v>
      </c>
    </row>
    <row r="669" spans="1:13" x14ac:dyDescent="0.25">
      <c r="A669" s="4">
        <v>668</v>
      </c>
      <c r="B669" s="2" t="s">
        <v>923</v>
      </c>
      <c r="C669" s="2" t="s">
        <v>330</v>
      </c>
      <c r="D669" s="17">
        <v>32685</v>
      </c>
      <c r="E669" s="2" t="s">
        <v>91</v>
      </c>
      <c r="F669" s="2" t="s">
        <v>439</v>
      </c>
      <c r="G669" s="9" t="s">
        <v>112</v>
      </c>
      <c r="H669" s="9" t="str">
        <f>CONCATENATE(B669,C669,D669)</f>
        <v>TRENTIEMANUELE32685</v>
      </c>
      <c r="I669" s="4">
        <v>386</v>
      </c>
      <c r="J669" s="6">
        <v>0</v>
      </c>
      <c r="K669" s="4" t="s">
        <v>1164</v>
      </c>
      <c r="L669" s="4" t="s">
        <v>1164</v>
      </c>
      <c r="M669" s="6">
        <f>SUM(I669:L669)</f>
        <v>386</v>
      </c>
    </row>
    <row r="670" spans="1:13" x14ac:dyDescent="0.25">
      <c r="A670" s="4">
        <v>669</v>
      </c>
      <c r="B670" s="11" t="s">
        <v>1758</v>
      </c>
      <c r="C670" s="11" t="s">
        <v>215</v>
      </c>
      <c r="D670" s="23">
        <v>29009</v>
      </c>
      <c r="E670" s="2" t="s">
        <v>91</v>
      </c>
      <c r="F670" s="18" t="s">
        <v>40</v>
      </c>
      <c r="G670" s="11" t="s">
        <v>138</v>
      </c>
      <c r="H670" s="18" t="s">
        <v>1759</v>
      </c>
      <c r="I670" s="4">
        <v>0</v>
      </c>
      <c r="J670" s="20">
        <v>385.70000000000005</v>
      </c>
      <c r="K670" s="4" t="s">
        <v>1164</v>
      </c>
      <c r="L670" s="4" t="s">
        <v>1164</v>
      </c>
      <c r="M670" s="21">
        <f>SUM(I670:L670)</f>
        <v>385.70000000000005</v>
      </c>
    </row>
    <row r="671" spans="1:13" x14ac:dyDescent="0.25">
      <c r="A671" s="4">
        <v>670</v>
      </c>
      <c r="B671" s="11" t="s">
        <v>1760</v>
      </c>
      <c r="C671" s="11" t="s">
        <v>1761</v>
      </c>
      <c r="D671" s="23">
        <v>27018</v>
      </c>
      <c r="E671" s="2" t="s">
        <v>91</v>
      </c>
      <c r="F671" s="18" t="s">
        <v>1763</v>
      </c>
      <c r="G671" s="11" t="s">
        <v>118</v>
      </c>
      <c r="H671" s="18" t="s">
        <v>1762</v>
      </c>
      <c r="I671" s="4">
        <v>0</v>
      </c>
      <c r="J671" s="20">
        <v>380.38</v>
      </c>
      <c r="K671" s="4" t="s">
        <v>1164</v>
      </c>
      <c r="L671" s="4" t="s">
        <v>1164</v>
      </c>
      <c r="M671" s="21">
        <f>SUM(I671:L671)</f>
        <v>380.38</v>
      </c>
    </row>
    <row r="672" spans="1:13" x14ac:dyDescent="0.25">
      <c r="A672" s="4">
        <v>671</v>
      </c>
      <c r="B672" s="2" t="s">
        <v>924</v>
      </c>
      <c r="C672" s="2" t="s">
        <v>385</v>
      </c>
      <c r="D672" s="17">
        <v>30692</v>
      </c>
      <c r="E672" s="2" t="s">
        <v>91</v>
      </c>
      <c r="F672" s="2" t="s">
        <v>925</v>
      </c>
      <c r="G672" s="9" t="s">
        <v>100</v>
      </c>
      <c r="H672" s="9" t="str">
        <f>CONCATENATE(B672,C672,D672)</f>
        <v>DORIGUZZIFILIPPO30692</v>
      </c>
      <c r="I672" s="4">
        <v>379</v>
      </c>
      <c r="J672" s="6">
        <v>0</v>
      </c>
      <c r="K672" s="4" t="s">
        <v>1164</v>
      </c>
      <c r="L672" s="4" t="s">
        <v>1164</v>
      </c>
      <c r="M672" s="6">
        <f>SUM(I672:L672)</f>
        <v>379</v>
      </c>
    </row>
    <row r="673" spans="1:13" x14ac:dyDescent="0.25">
      <c r="A673" s="4">
        <v>672</v>
      </c>
      <c r="B673" s="2" t="s">
        <v>524</v>
      </c>
      <c r="C673" s="2" t="s">
        <v>525</v>
      </c>
      <c r="D673" s="17">
        <v>26937</v>
      </c>
      <c r="E673" s="2" t="s">
        <v>91</v>
      </c>
      <c r="F673" s="2" t="s">
        <v>526</v>
      </c>
      <c r="G673" s="9" t="s">
        <v>118</v>
      </c>
      <c r="H673" s="9" t="str">
        <f>CONCATENATE(B673,C673,D673)</f>
        <v>STELLAGIUSEPPE26937</v>
      </c>
      <c r="I673" s="6">
        <v>375.06</v>
      </c>
      <c r="J673" s="6">
        <v>0</v>
      </c>
      <c r="K673" s="4" t="s">
        <v>1164</v>
      </c>
      <c r="L673" s="4" t="s">
        <v>1164</v>
      </c>
      <c r="M673" s="6">
        <f>SUM(I673:L673)</f>
        <v>375.06</v>
      </c>
    </row>
    <row r="674" spans="1:13" x14ac:dyDescent="0.25">
      <c r="A674" s="4">
        <v>673</v>
      </c>
      <c r="B674" s="2" t="s">
        <v>926</v>
      </c>
      <c r="C674" s="2" t="s">
        <v>149</v>
      </c>
      <c r="D674" s="17">
        <v>28793</v>
      </c>
      <c r="E674" s="2" t="s">
        <v>91</v>
      </c>
      <c r="F674" s="2" t="s">
        <v>185</v>
      </c>
      <c r="G674" s="9" t="s">
        <v>138</v>
      </c>
      <c r="H674" s="9" t="str">
        <f>CONCATENATE(B674,C674,D674)</f>
        <v>ORLANDIFRANCESCO28793</v>
      </c>
      <c r="I674" s="4">
        <v>372</v>
      </c>
      <c r="J674" s="6">
        <v>0</v>
      </c>
      <c r="K674" s="4" t="s">
        <v>1164</v>
      </c>
      <c r="L674" s="4" t="s">
        <v>1164</v>
      </c>
      <c r="M674" s="6">
        <f>SUM(I674:L674)</f>
        <v>372</v>
      </c>
    </row>
    <row r="675" spans="1:13" x14ac:dyDescent="0.25">
      <c r="A675" s="4">
        <v>674</v>
      </c>
      <c r="B675" s="2" t="s">
        <v>527</v>
      </c>
      <c r="C675" s="2" t="s">
        <v>150</v>
      </c>
      <c r="D675" s="17">
        <v>27747</v>
      </c>
      <c r="E675" s="2" t="s">
        <v>91</v>
      </c>
      <c r="F675" s="2" t="s">
        <v>528</v>
      </c>
      <c r="G675" s="9" t="s">
        <v>118</v>
      </c>
      <c r="H675" s="9" t="str">
        <f>CONCATENATE(B675,C675,D675)</f>
        <v>TAMELLINSTEFANO27747</v>
      </c>
      <c r="I675" s="6">
        <v>369.74</v>
      </c>
      <c r="J675" s="6">
        <v>0</v>
      </c>
      <c r="K675" s="4" t="s">
        <v>1164</v>
      </c>
      <c r="L675" s="4" t="s">
        <v>1164</v>
      </c>
      <c r="M675" s="6">
        <f>SUM(I675:L675)</f>
        <v>369.74</v>
      </c>
    </row>
    <row r="676" spans="1:13" x14ac:dyDescent="0.25">
      <c r="A676" s="4">
        <v>675</v>
      </c>
      <c r="B676" s="11" t="s">
        <v>1764</v>
      </c>
      <c r="C676" s="11" t="s">
        <v>248</v>
      </c>
      <c r="D676" s="23">
        <v>27158</v>
      </c>
      <c r="E676" s="2" t="s">
        <v>91</v>
      </c>
      <c r="F676" s="18" t="s">
        <v>274</v>
      </c>
      <c r="G676" s="11" t="s">
        <v>118</v>
      </c>
      <c r="H676" s="18" t="s">
        <v>1765</v>
      </c>
      <c r="I676" s="4">
        <v>0</v>
      </c>
      <c r="J676" s="20">
        <v>369.74</v>
      </c>
      <c r="K676" s="4" t="s">
        <v>1164</v>
      </c>
      <c r="L676" s="4" t="s">
        <v>1164</v>
      </c>
      <c r="M676" s="21">
        <f>SUM(I676:L676)</f>
        <v>369.74</v>
      </c>
    </row>
    <row r="677" spans="1:13" x14ac:dyDescent="0.25">
      <c r="A677" s="4">
        <v>676</v>
      </c>
      <c r="B677" s="2" t="s">
        <v>927</v>
      </c>
      <c r="C677" s="2" t="s">
        <v>173</v>
      </c>
      <c r="D677" s="17">
        <v>28002</v>
      </c>
      <c r="E677" s="2" t="s">
        <v>91</v>
      </c>
      <c r="F677" s="2" t="s">
        <v>374</v>
      </c>
      <c r="G677" s="9" t="s">
        <v>118</v>
      </c>
      <c r="H677" s="9" t="str">
        <f>CONCATENATE(B677,C677,D677)</f>
        <v>DALL'OSTOMICHELE28002</v>
      </c>
      <c r="I677" s="4">
        <v>365</v>
      </c>
      <c r="J677" s="6">
        <v>0</v>
      </c>
      <c r="K677" s="4" t="s">
        <v>1164</v>
      </c>
      <c r="L677" s="4" t="s">
        <v>1164</v>
      </c>
      <c r="M677" s="6">
        <f>SUM(I677:L677)</f>
        <v>365</v>
      </c>
    </row>
    <row r="678" spans="1:13" x14ac:dyDescent="0.25">
      <c r="A678" s="4">
        <v>677</v>
      </c>
      <c r="B678" s="2" t="s">
        <v>529</v>
      </c>
      <c r="C678" s="2" t="s">
        <v>530</v>
      </c>
      <c r="D678" s="17">
        <v>21159</v>
      </c>
      <c r="E678" s="2" t="s">
        <v>91</v>
      </c>
      <c r="F678" s="2" t="s">
        <v>80</v>
      </c>
      <c r="G678" s="9" t="s">
        <v>1160</v>
      </c>
      <c r="H678" s="9" t="str">
        <f>CONCATENATE(B678,C678,D678)</f>
        <v>CAPPELLETTIARTHUR21159</v>
      </c>
      <c r="I678" s="6">
        <v>364.42</v>
      </c>
      <c r="J678" s="6">
        <v>0</v>
      </c>
      <c r="K678" s="4" t="s">
        <v>1164</v>
      </c>
      <c r="L678" s="4" t="s">
        <v>1164</v>
      </c>
      <c r="M678" s="6">
        <f>SUM(I678:L678)</f>
        <v>364.42</v>
      </c>
    </row>
    <row r="679" spans="1:13" x14ac:dyDescent="0.25">
      <c r="A679" s="4">
        <v>678</v>
      </c>
      <c r="B679" s="11" t="s">
        <v>1766</v>
      </c>
      <c r="C679" s="11" t="s">
        <v>429</v>
      </c>
      <c r="D679" s="23">
        <v>29030</v>
      </c>
      <c r="E679" s="2" t="s">
        <v>91</v>
      </c>
      <c r="F679" s="18" t="s">
        <v>1557</v>
      </c>
      <c r="G679" s="11" t="s">
        <v>138</v>
      </c>
      <c r="H679" s="18" t="s">
        <v>1767</v>
      </c>
      <c r="I679" s="4">
        <v>0</v>
      </c>
      <c r="J679" s="20">
        <v>364.42</v>
      </c>
      <c r="K679" s="4" t="s">
        <v>1164</v>
      </c>
      <c r="L679" s="4" t="s">
        <v>1164</v>
      </c>
      <c r="M679" s="21">
        <f>SUM(I679:L679)</f>
        <v>364.42</v>
      </c>
    </row>
    <row r="680" spans="1:13" x14ac:dyDescent="0.25">
      <c r="A680" s="4">
        <v>679</v>
      </c>
      <c r="B680" s="2" t="s">
        <v>457</v>
      </c>
      <c r="C680" s="2" t="s">
        <v>142</v>
      </c>
      <c r="D680" s="17">
        <v>29570</v>
      </c>
      <c r="E680" s="2" t="s">
        <v>91</v>
      </c>
      <c r="F680" s="2" t="s">
        <v>34</v>
      </c>
      <c r="G680" s="9" t="s">
        <v>138</v>
      </c>
      <c r="H680" s="9" t="str">
        <f>CONCATENATE(B680,C680,D680)</f>
        <v>CROTTIALESSANDRO29570</v>
      </c>
      <c r="I680" s="6">
        <v>359.1</v>
      </c>
      <c r="J680" s="6">
        <v>0</v>
      </c>
      <c r="K680" s="4" t="s">
        <v>1164</v>
      </c>
      <c r="L680" s="4" t="s">
        <v>1164</v>
      </c>
      <c r="M680" s="6">
        <f>SUM(I680:L680)</f>
        <v>359.1</v>
      </c>
    </row>
    <row r="681" spans="1:13" x14ac:dyDescent="0.25">
      <c r="A681" s="4">
        <v>680</v>
      </c>
      <c r="B681" s="11" t="s">
        <v>1768</v>
      </c>
      <c r="C681" s="11" t="s">
        <v>267</v>
      </c>
      <c r="D681" s="23">
        <v>26800</v>
      </c>
      <c r="E681" s="2" t="s">
        <v>91</v>
      </c>
      <c r="F681" s="18" t="s">
        <v>1318</v>
      </c>
      <c r="G681" s="11" t="s">
        <v>118</v>
      </c>
      <c r="H681" s="18" t="s">
        <v>1769</v>
      </c>
      <c r="I681" s="4">
        <v>0</v>
      </c>
      <c r="J681" s="20">
        <v>359.1</v>
      </c>
      <c r="K681" s="4" t="s">
        <v>1164</v>
      </c>
      <c r="L681" s="4" t="s">
        <v>1164</v>
      </c>
      <c r="M681" s="21">
        <f>SUM(I681:L681)</f>
        <v>359.1</v>
      </c>
    </row>
    <row r="682" spans="1:13" x14ac:dyDescent="0.25">
      <c r="A682" s="4">
        <v>681</v>
      </c>
      <c r="B682" s="2" t="s">
        <v>928</v>
      </c>
      <c r="C682" s="2" t="s">
        <v>929</v>
      </c>
      <c r="D682" s="17">
        <v>22295</v>
      </c>
      <c r="E682" s="2" t="s">
        <v>91</v>
      </c>
      <c r="F682" s="2" t="s">
        <v>444</v>
      </c>
      <c r="G682" s="9" t="s">
        <v>1160</v>
      </c>
      <c r="H682" s="9" t="str">
        <f>CONCATENATE(B682,C682,D682)</f>
        <v>PASQUALOTTOCARLO22295</v>
      </c>
      <c r="I682" s="4">
        <v>358</v>
      </c>
      <c r="J682" s="6">
        <v>0</v>
      </c>
      <c r="K682" s="4" t="s">
        <v>1164</v>
      </c>
      <c r="L682" s="4" t="s">
        <v>1164</v>
      </c>
      <c r="M682" s="6">
        <f>SUM(I682:L682)</f>
        <v>358</v>
      </c>
    </row>
    <row r="683" spans="1:13" x14ac:dyDescent="0.25">
      <c r="A683" s="4">
        <v>682</v>
      </c>
      <c r="B683" s="2" t="s">
        <v>930</v>
      </c>
      <c r="C683" s="2" t="s">
        <v>117</v>
      </c>
      <c r="D683" s="17">
        <v>25973</v>
      </c>
      <c r="E683" s="2" t="s">
        <v>91</v>
      </c>
      <c r="F683" s="2" t="s">
        <v>374</v>
      </c>
      <c r="G683" s="9" t="s">
        <v>168</v>
      </c>
      <c r="H683" s="9" t="str">
        <f>CONCATENATE(B683,C683,D683)</f>
        <v>CUNICOLUCA25973</v>
      </c>
      <c r="I683" s="4">
        <v>354</v>
      </c>
      <c r="J683" s="6">
        <v>0</v>
      </c>
      <c r="K683" s="4" t="s">
        <v>1164</v>
      </c>
      <c r="L683" s="4" t="s">
        <v>1164</v>
      </c>
      <c r="M683" s="6">
        <f>SUM(I683:L683)</f>
        <v>354</v>
      </c>
    </row>
    <row r="684" spans="1:13" x14ac:dyDescent="0.25">
      <c r="A684" s="4">
        <v>683</v>
      </c>
      <c r="B684" s="2" t="s">
        <v>531</v>
      </c>
      <c r="C684" s="2" t="s">
        <v>234</v>
      </c>
      <c r="D684" s="17">
        <v>23824</v>
      </c>
      <c r="E684" s="2" t="s">
        <v>91</v>
      </c>
      <c r="F684" s="2" t="s">
        <v>140</v>
      </c>
      <c r="G684" s="9" t="s">
        <v>1160</v>
      </c>
      <c r="H684" s="9" t="str">
        <f>CONCATENATE(B684,C684,D684)</f>
        <v>PIAZZAROBERTO23824</v>
      </c>
      <c r="I684" s="6">
        <v>353.78000000000003</v>
      </c>
      <c r="J684" s="6">
        <v>0</v>
      </c>
      <c r="K684" s="4" t="s">
        <v>1164</v>
      </c>
      <c r="L684" s="4" t="s">
        <v>1164</v>
      </c>
      <c r="M684" s="6">
        <f>SUM(I684:L684)</f>
        <v>353.78000000000003</v>
      </c>
    </row>
    <row r="685" spans="1:13" x14ac:dyDescent="0.25">
      <c r="A685" s="4">
        <v>684</v>
      </c>
      <c r="B685" s="11" t="s">
        <v>1770</v>
      </c>
      <c r="C685" s="11" t="s">
        <v>203</v>
      </c>
      <c r="D685" s="23">
        <v>28094</v>
      </c>
      <c r="E685" s="2" t="s">
        <v>91</v>
      </c>
      <c r="F685" s="18" t="s">
        <v>1557</v>
      </c>
      <c r="G685" s="11" t="s">
        <v>118</v>
      </c>
      <c r="H685" s="18" t="s">
        <v>1771</v>
      </c>
      <c r="I685" s="4">
        <v>0</v>
      </c>
      <c r="J685" s="20">
        <v>353.78000000000003</v>
      </c>
      <c r="K685" s="4" t="s">
        <v>1164</v>
      </c>
      <c r="L685" s="4" t="s">
        <v>1164</v>
      </c>
      <c r="M685" s="21">
        <f>SUM(I685:L685)</f>
        <v>353.78000000000003</v>
      </c>
    </row>
    <row r="686" spans="1:13" x14ac:dyDescent="0.25">
      <c r="A686" s="4">
        <v>685</v>
      </c>
      <c r="B686" s="2" t="s">
        <v>761</v>
      </c>
      <c r="C686" s="2" t="s">
        <v>864</v>
      </c>
      <c r="D686" s="17">
        <v>31102</v>
      </c>
      <c r="E686" s="2" t="s">
        <v>91</v>
      </c>
      <c r="F686" s="2" t="s">
        <v>40</v>
      </c>
      <c r="G686" s="9" t="s">
        <v>100</v>
      </c>
      <c r="H686" s="9" t="str">
        <f>CONCATENATE(B686,C686,D686)</f>
        <v>PICCODAMIANO31102</v>
      </c>
      <c r="I686" s="4">
        <v>350</v>
      </c>
      <c r="J686" s="6">
        <v>0</v>
      </c>
      <c r="K686" s="4" t="s">
        <v>1164</v>
      </c>
      <c r="L686" s="4" t="s">
        <v>1164</v>
      </c>
      <c r="M686" s="6">
        <f>SUM(I686:L686)</f>
        <v>350</v>
      </c>
    </row>
    <row r="687" spans="1:13" x14ac:dyDescent="0.25">
      <c r="A687" s="4">
        <v>686</v>
      </c>
      <c r="B687" s="2" t="s">
        <v>532</v>
      </c>
      <c r="C687" s="2" t="s">
        <v>150</v>
      </c>
      <c r="D687" s="17">
        <v>22554</v>
      </c>
      <c r="E687" s="2" t="s">
        <v>91</v>
      </c>
      <c r="F687" s="2" t="s">
        <v>57</v>
      </c>
      <c r="G687" s="9" t="s">
        <v>1160</v>
      </c>
      <c r="H687" s="9" t="str">
        <f>CONCATENATE(B687,C687,D687)</f>
        <v>MIORELLISTEFANO22554</v>
      </c>
      <c r="I687" s="6">
        <v>348.46000000000004</v>
      </c>
      <c r="J687" s="6">
        <v>0</v>
      </c>
      <c r="K687" s="4" t="s">
        <v>1164</v>
      </c>
      <c r="L687" s="4" t="s">
        <v>1164</v>
      </c>
      <c r="M687" s="6">
        <f>SUM(I687:L687)</f>
        <v>348.46000000000004</v>
      </c>
    </row>
    <row r="688" spans="1:13" x14ac:dyDescent="0.25">
      <c r="A688" s="4">
        <v>687</v>
      </c>
      <c r="B688" s="11" t="s">
        <v>1772</v>
      </c>
      <c r="C688" s="11" t="s">
        <v>234</v>
      </c>
      <c r="D688" s="23">
        <v>24532</v>
      </c>
      <c r="E688" s="2" t="s">
        <v>91</v>
      </c>
      <c r="F688" s="18" t="s">
        <v>341</v>
      </c>
      <c r="G688" s="11" t="s">
        <v>168</v>
      </c>
      <c r="H688" s="18" t="s">
        <v>1773</v>
      </c>
      <c r="I688" s="4">
        <v>0</v>
      </c>
      <c r="J688" s="20">
        <v>348.46000000000004</v>
      </c>
      <c r="K688" s="4" t="s">
        <v>1164</v>
      </c>
      <c r="L688" s="4" t="s">
        <v>1164</v>
      </c>
      <c r="M688" s="21">
        <f>SUM(I688:L688)</f>
        <v>348.46000000000004</v>
      </c>
    </row>
    <row r="689" spans="1:13" x14ac:dyDescent="0.25">
      <c r="A689" s="4">
        <v>688</v>
      </c>
      <c r="B689" s="2" t="s">
        <v>533</v>
      </c>
      <c r="C689" s="2" t="s">
        <v>117</v>
      </c>
      <c r="D689" s="17">
        <v>30592</v>
      </c>
      <c r="E689" s="2" t="s">
        <v>91</v>
      </c>
      <c r="F689" s="2" t="s">
        <v>534</v>
      </c>
      <c r="G689" s="9" t="s">
        <v>100</v>
      </c>
      <c r="H689" s="9" t="str">
        <f>CONCATENATE(B689,C689,D689)</f>
        <v>CAMAGNILUCA30592</v>
      </c>
      <c r="I689" s="6">
        <v>343.14000000000004</v>
      </c>
      <c r="J689" s="6">
        <v>0</v>
      </c>
      <c r="K689" s="4" t="s">
        <v>1164</v>
      </c>
      <c r="L689" s="4" t="s">
        <v>1164</v>
      </c>
      <c r="M689" s="6">
        <f>SUM(I689:L689)</f>
        <v>343.14000000000004</v>
      </c>
    </row>
    <row r="690" spans="1:13" x14ac:dyDescent="0.25">
      <c r="A690" s="4">
        <v>689</v>
      </c>
      <c r="B690" s="11" t="s">
        <v>1774</v>
      </c>
      <c r="C690" s="11" t="s">
        <v>234</v>
      </c>
      <c r="D690" s="23">
        <v>25917</v>
      </c>
      <c r="E690" s="2" t="s">
        <v>91</v>
      </c>
      <c r="F690" s="18" t="s">
        <v>274</v>
      </c>
      <c r="G690" s="11" t="s">
        <v>168</v>
      </c>
      <c r="H690" s="18" t="s">
        <v>1775</v>
      </c>
      <c r="I690" s="4">
        <v>0</v>
      </c>
      <c r="J690" s="20">
        <v>343.14000000000004</v>
      </c>
      <c r="K690" s="4" t="s">
        <v>1164</v>
      </c>
      <c r="L690" s="4" t="s">
        <v>1164</v>
      </c>
      <c r="M690" s="21">
        <f>SUM(I690:L690)</f>
        <v>343.14000000000004</v>
      </c>
    </row>
    <row r="691" spans="1:13" x14ac:dyDescent="0.25">
      <c r="A691" s="4">
        <v>690</v>
      </c>
      <c r="B691" s="2" t="s">
        <v>931</v>
      </c>
      <c r="C691" s="2" t="s">
        <v>146</v>
      </c>
      <c r="D691" s="17">
        <v>27646</v>
      </c>
      <c r="E691" s="2" t="s">
        <v>91</v>
      </c>
      <c r="F691" s="2" t="s">
        <v>374</v>
      </c>
      <c r="G691" s="9" t="s">
        <v>118</v>
      </c>
      <c r="H691" s="9" t="str">
        <f>CONCATENATE(B691,C691,D691)</f>
        <v>DAL BALCONDAVIDE27646</v>
      </c>
      <c r="I691" s="4">
        <v>342</v>
      </c>
      <c r="J691" s="6">
        <v>0</v>
      </c>
      <c r="K691" s="4" t="s">
        <v>1164</v>
      </c>
      <c r="L691" s="4" t="s">
        <v>1164</v>
      </c>
      <c r="M691" s="6">
        <f>SUM(I691:L691)</f>
        <v>342</v>
      </c>
    </row>
    <row r="692" spans="1:13" x14ac:dyDescent="0.25">
      <c r="A692" s="4">
        <v>691</v>
      </c>
      <c r="B692" s="2" t="s">
        <v>932</v>
      </c>
      <c r="C692" s="2" t="s">
        <v>411</v>
      </c>
      <c r="D692" s="17">
        <v>25807</v>
      </c>
      <c r="E692" s="2" t="s">
        <v>91</v>
      </c>
      <c r="F692" s="2" t="s">
        <v>182</v>
      </c>
      <c r="G692" s="9" t="s">
        <v>168</v>
      </c>
      <c r="H692" s="9" t="str">
        <f>CONCATENATE(B692,C692,D692)</f>
        <v>BOSCHINIGIOVANNI25807</v>
      </c>
      <c r="I692" s="4">
        <v>338</v>
      </c>
      <c r="J692" s="6">
        <v>0</v>
      </c>
      <c r="K692" s="4" t="s">
        <v>1164</v>
      </c>
      <c r="L692" s="4" t="s">
        <v>1164</v>
      </c>
      <c r="M692" s="6">
        <f>SUM(I692:L692)</f>
        <v>338</v>
      </c>
    </row>
    <row r="693" spans="1:13" x14ac:dyDescent="0.25">
      <c r="A693" s="4">
        <v>692</v>
      </c>
      <c r="B693" s="2" t="s">
        <v>535</v>
      </c>
      <c r="C693" s="2" t="s">
        <v>536</v>
      </c>
      <c r="D693" s="17">
        <v>27662</v>
      </c>
      <c r="E693" s="2" t="s">
        <v>91</v>
      </c>
      <c r="F693" s="2" t="s">
        <v>51</v>
      </c>
      <c r="G693" s="9" t="s">
        <v>118</v>
      </c>
      <c r="H693" s="9" t="str">
        <f>CONCATENATE(B693,C693,D693)</f>
        <v>ROVEDADENIS27662</v>
      </c>
      <c r="I693" s="6">
        <v>337.82</v>
      </c>
      <c r="J693" s="6">
        <v>0</v>
      </c>
      <c r="K693" s="4" t="s">
        <v>1164</v>
      </c>
      <c r="L693" s="4" t="s">
        <v>1164</v>
      </c>
      <c r="M693" s="6">
        <f>SUM(I693:L693)</f>
        <v>337.82</v>
      </c>
    </row>
    <row r="694" spans="1:13" x14ac:dyDescent="0.25">
      <c r="A694" s="4">
        <v>693</v>
      </c>
      <c r="B694" s="11" t="s">
        <v>1180</v>
      </c>
      <c r="C694" s="11" t="s">
        <v>102</v>
      </c>
      <c r="D694" s="23">
        <v>26805</v>
      </c>
      <c r="E694" s="2" t="s">
        <v>91</v>
      </c>
      <c r="F694" s="18" t="s">
        <v>1120</v>
      </c>
      <c r="G694" s="11" t="s">
        <v>118</v>
      </c>
      <c r="H694" s="18" t="s">
        <v>1776</v>
      </c>
      <c r="I694" s="4">
        <v>0</v>
      </c>
      <c r="J694" s="20">
        <v>337.82</v>
      </c>
      <c r="K694" s="4" t="s">
        <v>1164</v>
      </c>
      <c r="L694" s="4" t="s">
        <v>1164</v>
      </c>
      <c r="M694" s="21">
        <f>SUM(I694:L694)</f>
        <v>337.82</v>
      </c>
    </row>
    <row r="695" spans="1:13" x14ac:dyDescent="0.25">
      <c r="A695" s="4">
        <v>694</v>
      </c>
      <c r="B695" s="2" t="s">
        <v>933</v>
      </c>
      <c r="C695" s="2" t="s">
        <v>117</v>
      </c>
      <c r="D695" s="17">
        <v>31645</v>
      </c>
      <c r="E695" s="2" t="s">
        <v>91</v>
      </c>
      <c r="F695" s="2" t="s">
        <v>934</v>
      </c>
      <c r="G695" s="9" t="s">
        <v>100</v>
      </c>
      <c r="H695" s="9" t="str">
        <f>CONCATENATE(B695,C695,D695)</f>
        <v>PANFILIOLUCA31645</v>
      </c>
      <c r="I695" s="4">
        <v>334</v>
      </c>
      <c r="J695" s="6">
        <v>0</v>
      </c>
      <c r="K695" s="4" t="s">
        <v>1164</v>
      </c>
      <c r="L695" s="4" t="s">
        <v>1164</v>
      </c>
      <c r="M695" s="6">
        <f>SUM(I695:L695)</f>
        <v>334</v>
      </c>
    </row>
    <row r="696" spans="1:13" x14ac:dyDescent="0.25">
      <c r="A696" s="4">
        <v>695</v>
      </c>
      <c r="B696" s="2" t="s">
        <v>537</v>
      </c>
      <c r="C696" s="2" t="s">
        <v>273</v>
      </c>
      <c r="D696" s="17">
        <v>31398</v>
      </c>
      <c r="E696" s="2" t="s">
        <v>91</v>
      </c>
      <c r="F696" s="2" t="s">
        <v>538</v>
      </c>
      <c r="G696" s="9" t="s">
        <v>100</v>
      </c>
      <c r="H696" s="9" t="str">
        <f>CONCATENATE(B696,C696,D696)</f>
        <v>POCHERMIRKO31398</v>
      </c>
      <c r="I696" s="6">
        <v>332.5</v>
      </c>
      <c r="J696" s="6">
        <v>0</v>
      </c>
      <c r="K696" s="4" t="s">
        <v>1164</v>
      </c>
      <c r="L696" s="4" t="s">
        <v>1164</v>
      </c>
      <c r="M696" s="6">
        <f>SUM(I696:L696)</f>
        <v>332.5</v>
      </c>
    </row>
    <row r="697" spans="1:13" x14ac:dyDescent="0.25">
      <c r="A697" s="4">
        <v>696</v>
      </c>
      <c r="B697" s="2" t="s">
        <v>935</v>
      </c>
      <c r="C697" s="2" t="s">
        <v>936</v>
      </c>
      <c r="D697" s="17">
        <v>30761</v>
      </c>
      <c r="E697" s="2" t="s">
        <v>91</v>
      </c>
      <c r="F697" s="2" t="s">
        <v>793</v>
      </c>
      <c r="G697" s="9" t="s">
        <v>100</v>
      </c>
      <c r="H697" s="9" t="str">
        <f>CONCATENATE(B697,C697,D697)</f>
        <v>SINAGIONA30761</v>
      </c>
      <c r="I697" s="4">
        <v>330</v>
      </c>
      <c r="J697" s="6">
        <v>0</v>
      </c>
      <c r="K697" s="4" t="s">
        <v>1164</v>
      </c>
      <c r="L697" s="4" t="s">
        <v>1164</v>
      </c>
      <c r="M697" s="6">
        <f>SUM(I697:L697)</f>
        <v>330</v>
      </c>
    </row>
    <row r="698" spans="1:13" x14ac:dyDescent="0.25">
      <c r="A698" s="4">
        <v>697</v>
      </c>
      <c r="B698" s="2" t="s">
        <v>539</v>
      </c>
      <c r="C698" s="2" t="s">
        <v>125</v>
      </c>
      <c r="D698" s="17">
        <v>31203</v>
      </c>
      <c r="E698" s="2" t="s">
        <v>91</v>
      </c>
      <c r="F698" s="2" t="s">
        <v>109</v>
      </c>
      <c r="G698" s="9" t="s">
        <v>100</v>
      </c>
      <c r="H698" s="9" t="str">
        <f>CONCATENATE(B698,C698,D698)</f>
        <v>BERTOLDIMANUEL31203</v>
      </c>
      <c r="I698" s="6">
        <v>327.18</v>
      </c>
      <c r="J698" s="6">
        <v>0</v>
      </c>
      <c r="K698" s="4" t="s">
        <v>1164</v>
      </c>
      <c r="L698" s="4" t="s">
        <v>1164</v>
      </c>
      <c r="M698" s="6">
        <f>SUM(I698:L698)</f>
        <v>327.18</v>
      </c>
    </row>
    <row r="699" spans="1:13" x14ac:dyDescent="0.25">
      <c r="A699" s="4">
        <v>698</v>
      </c>
      <c r="B699" s="11" t="s">
        <v>1777</v>
      </c>
      <c r="C699" s="11" t="s">
        <v>818</v>
      </c>
      <c r="D699" s="23">
        <v>25659</v>
      </c>
      <c r="E699" s="2" t="s">
        <v>91</v>
      </c>
      <c r="F699" s="18" t="s">
        <v>1779</v>
      </c>
      <c r="G699" s="11" t="s">
        <v>168</v>
      </c>
      <c r="H699" s="18" t="s">
        <v>1778</v>
      </c>
      <c r="I699" s="4">
        <v>0</v>
      </c>
      <c r="J699" s="20">
        <v>327.18</v>
      </c>
      <c r="K699" s="4" t="s">
        <v>1164</v>
      </c>
      <c r="L699" s="4" t="s">
        <v>1164</v>
      </c>
      <c r="M699" s="21">
        <f>SUM(I699:L699)</f>
        <v>327.18</v>
      </c>
    </row>
    <row r="700" spans="1:13" x14ac:dyDescent="0.25">
      <c r="A700" s="4">
        <v>699</v>
      </c>
      <c r="B700" s="2" t="s">
        <v>937</v>
      </c>
      <c r="C700" s="2" t="s">
        <v>178</v>
      </c>
      <c r="D700" s="17">
        <v>31488</v>
      </c>
      <c r="E700" s="2" t="s">
        <v>91</v>
      </c>
      <c r="F700" s="2" t="s">
        <v>793</v>
      </c>
      <c r="G700" s="9" t="s">
        <v>100</v>
      </c>
      <c r="H700" s="9" t="str">
        <f>CONCATENATE(B700,C700,D700)</f>
        <v>MORAENRICO31488</v>
      </c>
      <c r="I700" s="4">
        <v>326</v>
      </c>
      <c r="J700" s="6">
        <v>0</v>
      </c>
      <c r="K700" s="4" t="s">
        <v>1164</v>
      </c>
      <c r="L700" s="4" t="s">
        <v>1164</v>
      </c>
      <c r="M700" s="6">
        <f>SUM(I700:L700)</f>
        <v>326</v>
      </c>
    </row>
    <row r="701" spans="1:13" x14ac:dyDescent="0.25">
      <c r="A701" s="4">
        <v>700</v>
      </c>
      <c r="B701" s="2" t="s">
        <v>938</v>
      </c>
      <c r="C701" s="2" t="s">
        <v>111</v>
      </c>
      <c r="D701" s="17">
        <v>25850</v>
      </c>
      <c r="E701" s="2" t="s">
        <v>91</v>
      </c>
      <c r="F701" s="2" t="s">
        <v>939</v>
      </c>
      <c r="G701" s="9" t="s">
        <v>168</v>
      </c>
      <c r="H701" s="9" t="str">
        <f>CONCATENATE(B701,C701,D701)</f>
        <v>VIDALIMATTEO25850</v>
      </c>
      <c r="I701" s="4">
        <v>322</v>
      </c>
      <c r="J701" s="6">
        <v>0</v>
      </c>
      <c r="K701" s="4" t="s">
        <v>1164</v>
      </c>
      <c r="L701" s="4" t="s">
        <v>1164</v>
      </c>
      <c r="M701" s="6">
        <f>SUM(I701:L701)</f>
        <v>322</v>
      </c>
    </row>
    <row r="702" spans="1:13" x14ac:dyDescent="0.25">
      <c r="A702" s="4">
        <v>701</v>
      </c>
      <c r="B702" s="2" t="s">
        <v>540</v>
      </c>
      <c r="C702" s="2" t="s">
        <v>541</v>
      </c>
      <c r="D702" s="17">
        <v>29323</v>
      </c>
      <c r="E702" s="2" t="s">
        <v>91</v>
      </c>
      <c r="F702" s="2" t="s">
        <v>109</v>
      </c>
      <c r="G702" s="9" t="s">
        <v>138</v>
      </c>
      <c r="H702" s="9" t="str">
        <f>CONCATENATE(B702,C702,D702)</f>
        <v>CORRADIALAN29323</v>
      </c>
      <c r="I702" s="6">
        <v>321.86</v>
      </c>
      <c r="J702" s="6">
        <v>0</v>
      </c>
      <c r="K702" s="4" t="s">
        <v>1164</v>
      </c>
      <c r="L702" s="4" t="s">
        <v>1164</v>
      </c>
      <c r="M702" s="6">
        <f>SUM(I702:L702)</f>
        <v>321.86</v>
      </c>
    </row>
    <row r="703" spans="1:13" x14ac:dyDescent="0.25">
      <c r="A703" s="4">
        <v>702</v>
      </c>
      <c r="B703" s="11" t="s">
        <v>1780</v>
      </c>
      <c r="C703" s="11" t="s">
        <v>273</v>
      </c>
      <c r="D703" s="23">
        <v>28128</v>
      </c>
      <c r="E703" s="2" t="s">
        <v>91</v>
      </c>
      <c r="F703" s="18" t="s">
        <v>559</v>
      </c>
      <c r="G703" s="11" t="s">
        <v>138</v>
      </c>
      <c r="H703" s="18" t="s">
        <v>1781</v>
      </c>
      <c r="I703" s="4">
        <v>0</v>
      </c>
      <c r="J703" s="20">
        <v>321.86</v>
      </c>
      <c r="K703" s="4" t="s">
        <v>1164</v>
      </c>
      <c r="L703" s="4" t="s">
        <v>1164</v>
      </c>
      <c r="M703" s="21">
        <f>SUM(I703:L703)</f>
        <v>321.86</v>
      </c>
    </row>
    <row r="704" spans="1:13" x14ac:dyDescent="0.25">
      <c r="A704" s="4">
        <v>703</v>
      </c>
      <c r="B704" s="2" t="s">
        <v>940</v>
      </c>
      <c r="C704" s="2" t="s">
        <v>9</v>
      </c>
      <c r="D704" s="17">
        <v>35394</v>
      </c>
      <c r="E704" s="2" t="s">
        <v>91</v>
      </c>
      <c r="F704" s="2" t="s">
        <v>54</v>
      </c>
      <c r="G704" s="9" t="s">
        <v>115</v>
      </c>
      <c r="H704" s="9" t="str">
        <f>CONCATENATE(B704,C704,D704)</f>
        <v>MAFFEZZOLIANDREA35394</v>
      </c>
      <c r="I704" s="4">
        <v>318</v>
      </c>
      <c r="J704" s="6">
        <v>0</v>
      </c>
      <c r="K704" s="4" t="s">
        <v>1164</v>
      </c>
      <c r="L704" s="4" t="s">
        <v>1164</v>
      </c>
      <c r="M704" s="6">
        <f>SUM(I704:L704)</f>
        <v>318</v>
      </c>
    </row>
    <row r="705" spans="1:13" x14ac:dyDescent="0.25">
      <c r="A705" s="4">
        <v>704</v>
      </c>
      <c r="B705" s="2" t="s">
        <v>542</v>
      </c>
      <c r="C705" s="2" t="s">
        <v>199</v>
      </c>
      <c r="D705" s="17">
        <v>33805</v>
      </c>
      <c r="E705" s="2" t="s">
        <v>91</v>
      </c>
      <c r="F705" s="2" t="s">
        <v>13</v>
      </c>
      <c r="G705" s="9" t="s">
        <v>115</v>
      </c>
      <c r="H705" s="9" t="str">
        <f>CONCATENATE(B705,C705,D705)</f>
        <v>VITTIALESSIO33805</v>
      </c>
      <c r="I705" s="6">
        <v>316.54000000000002</v>
      </c>
      <c r="J705" s="6">
        <v>0</v>
      </c>
      <c r="K705" s="4" t="s">
        <v>1164</v>
      </c>
      <c r="L705" s="4" t="s">
        <v>1164</v>
      </c>
      <c r="M705" s="6">
        <f>SUM(I705:L705)</f>
        <v>316.54000000000002</v>
      </c>
    </row>
    <row r="706" spans="1:13" x14ac:dyDescent="0.25">
      <c r="A706" s="4">
        <v>705</v>
      </c>
      <c r="B706" s="11" t="s">
        <v>1782</v>
      </c>
      <c r="C706" s="11" t="s">
        <v>749</v>
      </c>
      <c r="D706" s="23">
        <v>29133</v>
      </c>
      <c r="E706" s="2" t="s">
        <v>91</v>
      </c>
      <c r="F706" s="18" t="s">
        <v>559</v>
      </c>
      <c r="G706" s="11" t="s">
        <v>138</v>
      </c>
      <c r="H706" s="18" t="s">
        <v>1783</v>
      </c>
      <c r="I706" s="4">
        <v>0</v>
      </c>
      <c r="J706" s="20">
        <v>316.54000000000002</v>
      </c>
      <c r="K706" s="4" t="s">
        <v>1164</v>
      </c>
      <c r="L706" s="4" t="s">
        <v>1164</v>
      </c>
      <c r="M706" s="21">
        <f>SUM(I706:L706)</f>
        <v>316.54000000000002</v>
      </c>
    </row>
    <row r="707" spans="1:13" x14ac:dyDescent="0.25">
      <c r="A707" s="4">
        <v>706</v>
      </c>
      <c r="B707" s="2" t="s">
        <v>941</v>
      </c>
      <c r="C707" s="2" t="s">
        <v>285</v>
      </c>
      <c r="D707" s="17">
        <v>31809</v>
      </c>
      <c r="E707" s="2" t="s">
        <v>91</v>
      </c>
      <c r="F707" s="2" t="s">
        <v>476</v>
      </c>
      <c r="G707" s="9" t="s">
        <v>112</v>
      </c>
      <c r="H707" s="9" t="str">
        <f>CONCATENATE(B707,C707,D707)</f>
        <v>ALDA'NICOLA31809</v>
      </c>
      <c r="I707" s="4">
        <v>314</v>
      </c>
      <c r="J707" s="6">
        <v>0</v>
      </c>
      <c r="K707" s="4" t="s">
        <v>1164</v>
      </c>
      <c r="L707" s="4" t="s">
        <v>1164</v>
      </c>
      <c r="M707" s="6">
        <f>SUM(I707:L707)</f>
        <v>314</v>
      </c>
    </row>
    <row r="708" spans="1:13" x14ac:dyDescent="0.25">
      <c r="A708" s="4">
        <v>707</v>
      </c>
      <c r="B708" s="2" t="s">
        <v>543</v>
      </c>
      <c r="C708" s="2" t="s">
        <v>544</v>
      </c>
      <c r="D708" s="17">
        <v>27720</v>
      </c>
      <c r="E708" s="2" t="s">
        <v>91</v>
      </c>
      <c r="F708" s="2" t="s">
        <v>356</v>
      </c>
      <c r="G708" s="9" t="s">
        <v>118</v>
      </c>
      <c r="H708" s="9" t="str">
        <f>CONCATENATE(B708,C708,D708)</f>
        <v>OLIVAMARCELLO27720</v>
      </c>
      <c r="I708" s="6">
        <v>311.22000000000003</v>
      </c>
      <c r="J708" s="6">
        <v>0</v>
      </c>
      <c r="K708" s="4" t="s">
        <v>1164</v>
      </c>
      <c r="L708" s="4" t="s">
        <v>1164</v>
      </c>
      <c r="M708" s="6">
        <f>SUM(I708:L708)</f>
        <v>311.22000000000003</v>
      </c>
    </row>
    <row r="709" spans="1:13" x14ac:dyDescent="0.25">
      <c r="A709" s="4">
        <v>708</v>
      </c>
      <c r="B709" s="11" t="s">
        <v>1784</v>
      </c>
      <c r="C709" s="11" t="s">
        <v>9</v>
      </c>
      <c r="D709" s="23">
        <v>24983</v>
      </c>
      <c r="E709" s="2" t="s">
        <v>91</v>
      </c>
      <c r="F709" s="18" t="s">
        <v>1737</v>
      </c>
      <c r="G709" s="11" t="s">
        <v>168</v>
      </c>
      <c r="H709" s="18" t="s">
        <v>1785</v>
      </c>
      <c r="I709" s="4">
        <v>0</v>
      </c>
      <c r="J709" s="20">
        <v>311.22000000000003</v>
      </c>
      <c r="K709" s="4" t="s">
        <v>1164</v>
      </c>
      <c r="L709" s="4" t="s">
        <v>1164</v>
      </c>
      <c r="M709" s="21">
        <f>SUM(I709:L709)</f>
        <v>311.22000000000003</v>
      </c>
    </row>
    <row r="710" spans="1:13" x14ac:dyDescent="0.25">
      <c r="A710" s="4">
        <v>709</v>
      </c>
      <c r="B710" s="2" t="s">
        <v>942</v>
      </c>
      <c r="C710" s="2" t="s">
        <v>173</v>
      </c>
      <c r="D710" s="17">
        <v>29537</v>
      </c>
      <c r="E710" s="2" t="s">
        <v>91</v>
      </c>
      <c r="F710" s="2" t="s">
        <v>591</v>
      </c>
      <c r="G710" s="9" t="s">
        <v>138</v>
      </c>
      <c r="H710" s="9" t="str">
        <f>CONCATENATE(B710,C710,D710)</f>
        <v>ZIGLIOLIMICHELE29537</v>
      </c>
      <c r="I710" s="4">
        <v>310</v>
      </c>
      <c r="J710" s="6">
        <v>0</v>
      </c>
      <c r="K710" s="4" t="s">
        <v>1164</v>
      </c>
      <c r="L710" s="4" t="s">
        <v>1164</v>
      </c>
      <c r="M710" s="6">
        <f>SUM(I710:L710)</f>
        <v>310</v>
      </c>
    </row>
    <row r="711" spans="1:13" x14ac:dyDescent="0.25">
      <c r="A711" s="4">
        <v>710</v>
      </c>
      <c r="B711" s="2" t="s">
        <v>943</v>
      </c>
      <c r="C711" s="2" t="s">
        <v>578</v>
      </c>
      <c r="D711" s="17">
        <v>20031</v>
      </c>
      <c r="E711" s="2" t="s">
        <v>91</v>
      </c>
      <c r="F711" s="2" t="s">
        <v>333</v>
      </c>
      <c r="G711" s="9" t="s">
        <v>1160</v>
      </c>
      <c r="H711" s="9" t="str">
        <f>CONCATENATE(B711,C711,D711)</f>
        <v>MELCHIORIAMEDEO20031</v>
      </c>
      <c r="I711" s="4">
        <v>306</v>
      </c>
      <c r="J711" s="6">
        <v>0</v>
      </c>
      <c r="K711" s="4" t="s">
        <v>1164</v>
      </c>
      <c r="L711" s="4" t="s">
        <v>1164</v>
      </c>
      <c r="M711" s="6">
        <f>SUM(I711:L711)</f>
        <v>306</v>
      </c>
    </row>
    <row r="712" spans="1:13" x14ac:dyDescent="0.25">
      <c r="A712" s="4">
        <v>711</v>
      </c>
      <c r="B712" s="2" t="s">
        <v>545</v>
      </c>
      <c r="C712" s="2" t="s">
        <v>199</v>
      </c>
      <c r="D712" s="17">
        <v>25790</v>
      </c>
      <c r="E712" s="2" t="s">
        <v>91</v>
      </c>
      <c r="F712" s="2" t="s">
        <v>474</v>
      </c>
      <c r="G712" s="9" t="s">
        <v>168</v>
      </c>
      <c r="H712" s="9" t="str">
        <f>CONCATENATE(B712,C712,D712)</f>
        <v>SONEGOALESSIO25790</v>
      </c>
      <c r="I712" s="6">
        <v>305.90000000000003</v>
      </c>
      <c r="J712" s="6">
        <v>0</v>
      </c>
      <c r="K712" s="4" t="s">
        <v>1164</v>
      </c>
      <c r="L712" s="4" t="s">
        <v>1164</v>
      </c>
      <c r="M712" s="6">
        <f>SUM(I712:L712)</f>
        <v>305.90000000000003</v>
      </c>
    </row>
    <row r="713" spans="1:13" x14ac:dyDescent="0.25">
      <c r="A713" s="4">
        <v>712</v>
      </c>
      <c r="B713" s="11" t="s">
        <v>1786</v>
      </c>
      <c r="C713" s="11" t="s">
        <v>273</v>
      </c>
      <c r="D713" s="23">
        <v>27218</v>
      </c>
      <c r="E713" s="2" t="s">
        <v>91</v>
      </c>
      <c r="F713" s="18" t="s">
        <v>417</v>
      </c>
      <c r="G713" s="11" t="s">
        <v>118</v>
      </c>
      <c r="H713" s="18" t="s">
        <v>1787</v>
      </c>
      <c r="I713" s="4">
        <v>0</v>
      </c>
      <c r="J713" s="20">
        <v>305.90000000000003</v>
      </c>
      <c r="K713" s="4" t="s">
        <v>1164</v>
      </c>
      <c r="L713" s="4" t="s">
        <v>1164</v>
      </c>
      <c r="M713" s="21">
        <f>SUM(I713:L713)</f>
        <v>305.90000000000003</v>
      </c>
    </row>
    <row r="714" spans="1:13" x14ac:dyDescent="0.25">
      <c r="A714" s="4">
        <v>713</v>
      </c>
      <c r="B714" s="2" t="s">
        <v>347</v>
      </c>
      <c r="C714" s="2" t="s">
        <v>137</v>
      </c>
      <c r="D714" s="17">
        <v>27053</v>
      </c>
      <c r="E714" s="2" t="s">
        <v>91</v>
      </c>
      <c r="F714" s="2" t="s">
        <v>546</v>
      </c>
      <c r="G714" s="9" t="s">
        <v>118</v>
      </c>
      <c r="H714" s="9" t="str">
        <f>CONCATENATE(B714,C714,D714)</f>
        <v>GIRARDIMARCO27053</v>
      </c>
      <c r="I714" s="6">
        <v>300.58000000000004</v>
      </c>
      <c r="J714" s="6">
        <v>0</v>
      </c>
      <c r="K714" s="4" t="s">
        <v>1164</v>
      </c>
      <c r="L714" s="4" t="s">
        <v>1164</v>
      </c>
      <c r="M714" s="6">
        <f>SUM(I714:L714)</f>
        <v>300.58000000000004</v>
      </c>
    </row>
    <row r="715" spans="1:13" x14ac:dyDescent="0.25">
      <c r="A715" s="4">
        <v>714</v>
      </c>
      <c r="B715" s="11" t="s">
        <v>1788</v>
      </c>
      <c r="C715" s="11" t="s">
        <v>1789</v>
      </c>
      <c r="D715" s="23">
        <v>25594</v>
      </c>
      <c r="E715" s="2" t="s">
        <v>91</v>
      </c>
      <c r="F715" s="18" t="s">
        <v>1179</v>
      </c>
      <c r="G715" s="11" t="s">
        <v>168</v>
      </c>
      <c r="H715" s="18" t="s">
        <v>1790</v>
      </c>
      <c r="I715" s="4">
        <v>0</v>
      </c>
      <c r="J715" s="20">
        <v>300.58000000000004</v>
      </c>
      <c r="K715" s="4" t="s">
        <v>1164</v>
      </c>
      <c r="L715" s="4" t="s">
        <v>1164</v>
      </c>
      <c r="M715" s="21">
        <f>SUM(I715:L715)</f>
        <v>300.58000000000004</v>
      </c>
    </row>
    <row r="716" spans="1:13" x14ac:dyDescent="0.25">
      <c r="A716" s="4">
        <v>715</v>
      </c>
      <c r="B716" s="2" t="s">
        <v>945</v>
      </c>
      <c r="C716" s="2" t="s">
        <v>111</v>
      </c>
      <c r="D716" s="17">
        <v>35472</v>
      </c>
      <c r="E716" s="2" t="s">
        <v>91</v>
      </c>
      <c r="F716" s="2" t="s">
        <v>946</v>
      </c>
      <c r="G716" s="9" t="s">
        <v>115</v>
      </c>
      <c r="H716" s="9" t="str">
        <f>CONCATENATE(B716,C716,D716)</f>
        <v>PERGHEM GELMIMATTEO35472</v>
      </c>
      <c r="I716" s="4">
        <v>298</v>
      </c>
      <c r="J716" s="6">
        <v>0</v>
      </c>
      <c r="K716" s="4" t="s">
        <v>1164</v>
      </c>
      <c r="L716" s="4" t="s">
        <v>1164</v>
      </c>
      <c r="M716" s="6">
        <f>SUM(I716:L716)</f>
        <v>298</v>
      </c>
    </row>
    <row r="717" spans="1:13" x14ac:dyDescent="0.25">
      <c r="A717" s="4">
        <v>716</v>
      </c>
      <c r="B717" s="2" t="s">
        <v>614</v>
      </c>
      <c r="C717" s="2" t="s">
        <v>137</v>
      </c>
      <c r="D717" s="17">
        <v>30506</v>
      </c>
      <c r="E717" s="2" t="s">
        <v>91</v>
      </c>
      <c r="F717" s="2" t="s">
        <v>615</v>
      </c>
      <c r="G717" s="9" t="s">
        <v>100</v>
      </c>
      <c r="H717" s="9" t="str">
        <f>CONCATENATE(B717,C717,D717)</f>
        <v>MIRGONEMARCO30506</v>
      </c>
      <c r="I717" s="6">
        <v>113.05000000000001</v>
      </c>
      <c r="J717" s="6">
        <f>VLOOKUP(H717,'[1]CLASSIFICA UNITA DOLOMITICA'!$B$2:$C$471,2,FALSE)</f>
        <v>183.54000000000002</v>
      </c>
      <c r="K717" s="4" t="s">
        <v>1164</v>
      </c>
      <c r="L717" s="4" t="s">
        <v>1164</v>
      </c>
      <c r="M717" s="6">
        <f>SUM(I717:L717)</f>
        <v>296.59000000000003</v>
      </c>
    </row>
    <row r="718" spans="1:13" x14ac:dyDescent="0.25">
      <c r="A718" s="4">
        <v>717</v>
      </c>
      <c r="B718" s="11" t="s">
        <v>1791</v>
      </c>
      <c r="C718" s="11" t="s">
        <v>1644</v>
      </c>
      <c r="D718" s="23">
        <v>33206</v>
      </c>
      <c r="E718" s="2" t="s">
        <v>91</v>
      </c>
      <c r="F718" s="18" t="s">
        <v>1179</v>
      </c>
      <c r="G718" s="11" t="s">
        <v>112</v>
      </c>
      <c r="H718" s="18" t="s">
        <v>1792</v>
      </c>
      <c r="I718" s="4">
        <v>0</v>
      </c>
      <c r="J718" s="20">
        <v>295.26</v>
      </c>
      <c r="K718" s="4" t="s">
        <v>1164</v>
      </c>
      <c r="L718" s="4" t="s">
        <v>1164</v>
      </c>
      <c r="M718" s="21">
        <f>SUM(I718:L718)</f>
        <v>295.26</v>
      </c>
    </row>
    <row r="719" spans="1:13" x14ac:dyDescent="0.25">
      <c r="A719" s="4">
        <v>718</v>
      </c>
      <c r="B719" s="2" t="s">
        <v>949</v>
      </c>
      <c r="C719" s="2" t="s">
        <v>401</v>
      </c>
      <c r="D719" s="17">
        <v>26299</v>
      </c>
      <c r="E719" s="2" t="s">
        <v>91</v>
      </c>
      <c r="F719" s="2" t="s">
        <v>950</v>
      </c>
      <c r="G719" s="9" t="s">
        <v>118</v>
      </c>
      <c r="H719" s="9" t="str">
        <f>CONCATENATE(B719,C719,D719)</f>
        <v>BAVELLONIGIORGIO26299</v>
      </c>
      <c r="I719" s="4">
        <v>290</v>
      </c>
      <c r="J719" s="6">
        <v>0</v>
      </c>
      <c r="K719" s="4" t="s">
        <v>1164</v>
      </c>
      <c r="L719" s="4" t="s">
        <v>1164</v>
      </c>
      <c r="M719" s="6">
        <f>SUM(I719:L719)</f>
        <v>290</v>
      </c>
    </row>
    <row r="720" spans="1:13" x14ac:dyDescent="0.25">
      <c r="A720" s="4">
        <v>719</v>
      </c>
      <c r="B720" s="2" t="s">
        <v>548</v>
      </c>
      <c r="C720" s="2" t="s">
        <v>549</v>
      </c>
      <c r="D720" s="17">
        <v>27646</v>
      </c>
      <c r="E720" s="2" t="s">
        <v>91</v>
      </c>
      <c r="F720" s="2" t="s">
        <v>550</v>
      </c>
      <c r="G720" s="9" t="s">
        <v>118</v>
      </c>
      <c r="H720" s="9" t="str">
        <f>CONCATENATE(B720,C720,D720)</f>
        <v>BENCIVENNIGIACOMO27646</v>
      </c>
      <c r="I720" s="6">
        <v>289.94</v>
      </c>
      <c r="J720" s="6">
        <v>0</v>
      </c>
      <c r="K720" s="4" t="s">
        <v>1164</v>
      </c>
      <c r="L720" s="4" t="s">
        <v>1164</v>
      </c>
      <c r="M720" s="6">
        <f>SUM(I720:L720)</f>
        <v>289.94</v>
      </c>
    </row>
    <row r="721" spans="1:13" x14ac:dyDescent="0.25">
      <c r="A721" s="4">
        <v>720</v>
      </c>
      <c r="B721" s="11" t="s">
        <v>1793</v>
      </c>
      <c r="C721" s="11" t="s">
        <v>178</v>
      </c>
      <c r="D721" s="23">
        <v>34118</v>
      </c>
      <c r="E721" s="2" t="s">
        <v>91</v>
      </c>
      <c r="F721" s="18" t="s">
        <v>274</v>
      </c>
      <c r="G721" s="11" t="s">
        <v>115</v>
      </c>
      <c r="H721" s="18" t="s">
        <v>1794</v>
      </c>
      <c r="I721" s="4">
        <v>0</v>
      </c>
      <c r="J721" s="20">
        <v>289.94</v>
      </c>
      <c r="K721" s="4" t="s">
        <v>1164</v>
      </c>
      <c r="L721" s="4" t="s">
        <v>1164</v>
      </c>
      <c r="M721" s="21">
        <f>SUM(I721:L721)</f>
        <v>289.94</v>
      </c>
    </row>
    <row r="722" spans="1:13" x14ac:dyDescent="0.25">
      <c r="A722" s="4">
        <v>721</v>
      </c>
      <c r="B722" s="2" t="s">
        <v>951</v>
      </c>
      <c r="C722" s="2" t="s">
        <v>234</v>
      </c>
      <c r="D722" s="17">
        <v>24326</v>
      </c>
      <c r="E722" s="2" t="s">
        <v>91</v>
      </c>
      <c r="F722" s="2" t="s">
        <v>952</v>
      </c>
      <c r="G722" s="9" t="s">
        <v>1160</v>
      </c>
      <c r="H722" s="9" t="str">
        <f>CONCATENATE(B722,C722,D722)</f>
        <v>PIRAZZOLIROBERTO24326</v>
      </c>
      <c r="I722" s="4">
        <v>286</v>
      </c>
      <c r="J722" s="6">
        <v>0</v>
      </c>
      <c r="K722" s="4" t="s">
        <v>1164</v>
      </c>
      <c r="L722" s="4" t="s">
        <v>1164</v>
      </c>
      <c r="M722" s="6">
        <f>SUM(I722:L722)</f>
        <v>286</v>
      </c>
    </row>
    <row r="723" spans="1:13" x14ac:dyDescent="0.25">
      <c r="A723" s="4">
        <v>722</v>
      </c>
      <c r="B723" s="2" t="s">
        <v>551</v>
      </c>
      <c r="C723" s="2" t="s">
        <v>385</v>
      </c>
      <c r="D723" s="17">
        <v>37356</v>
      </c>
      <c r="E723" s="2" t="s">
        <v>91</v>
      </c>
      <c r="F723" s="2" t="s">
        <v>528</v>
      </c>
      <c r="G723" s="9" t="s">
        <v>115</v>
      </c>
      <c r="H723" s="9" t="str">
        <f>CONCATENATE(B723,C723,D723)</f>
        <v>PISANIFILIPPO37356</v>
      </c>
      <c r="I723" s="6">
        <v>284.62</v>
      </c>
      <c r="J723" s="6">
        <v>0</v>
      </c>
      <c r="K723" s="4" t="s">
        <v>1164</v>
      </c>
      <c r="L723" s="4" t="s">
        <v>1164</v>
      </c>
      <c r="M723" s="6">
        <f>SUM(I723:L723)</f>
        <v>284.62</v>
      </c>
    </row>
    <row r="724" spans="1:13" x14ac:dyDescent="0.25">
      <c r="A724" s="4">
        <v>723</v>
      </c>
      <c r="B724" s="11" t="s">
        <v>1429</v>
      </c>
      <c r="C724" s="11" t="s">
        <v>150</v>
      </c>
      <c r="D724" s="23">
        <v>26068</v>
      </c>
      <c r="E724" s="2" t="s">
        <v>91</v>
      </c>
      <c r="F724" s="18" t="s">
        <v>1318</v>
      </c>
      <c r="G724" s="11" t="s">
        <v>168</v>
      </c>
      <c r="H724" s="18" t="s">
        <v>1795</v>
      </c>
      <c r="I724" s="4">
        <v>0</v>
      </c>
      <c r="J724" s="20">
        <v>284.62</v>
      </c>
      <c r="K724" s="4" t="s">
        <v>1164</v>
      </c>
      <c r="L724" s="4" t="s">
        <v>1164</v>
      </c>
      <c r="M724" s="21">
        <f>SUM(I724:L724)</f>
        <v>284.62</v>
      </c>
    </row>
    <row r="725" spans="1:13" x14ac:dyDescent="0.25">
      <c r="A725" s="4">
        <v>724</v>
      </c>
      <c r="B725" s="2" t="s">
        <v>953</v>
      </c>
      <c r="C725" s="2" t="s">
        <v>146</v>
      </c>
      <c r="D725" s="17">
        <v>27415</v>
      </c>
      <c r="E725" s="2" t="s">
        <v>91</v>
      </c>
      <c r="F725" s="2" t="s">
        <v>444</v>
      </c>
      <c r="G725" s="9" t="s">
        <v>118</v>
      </c>
      <c r="H725" s="9" t="str">
        <f>CONCATENATE(B725,C725,D725)</f>
        <v>OLIVIERIDAVIDE27415</v>
      </c>
      <c r="I725" s="4">
        <v>282</v>
      </c>
      <c r="J725" s="6">
        <v>0</v>
      </c>
      <c r="K725" s="4" t="s">
        <v>1164</v>
      </c>
      <c r="L725" s="4" t="s">
        <v>1164</v>
      </c>
      <c r="M725" s="6">
        <f>SUM(I725:L725)</f>
        <v>282</v>
      </c>
    </row>
    <row r="726" spans="1:13" x14ac:dyDescent="0.25">
      <c r="A726" s="4">
        <v>725</v>
      </c>
      <c r="B726" s="2" t="s">
        <v>552</v>
      </c>
      <c r="C726" s="2" t="s">
        <v>9</v>
      </c>
      <c r="D726" s="17">
        <v>24815</v>
      </c>
      <c r="E726" s="2" t="s">
        <v>91</v>
      </c>
      <c r="F726" s="2" t="s">
        <v>553</v>
      </c>
      <c r="G726" s="9" t="s">
        <v>168</v>
      </c>
      <c r="H726" s="9" t="str">
        <f>CONCATENATE(B726,C726,D726)</f>
        <v>AZZARRIANDREA24815</v>
      </c>
      <c r="I726" s="6">
        <v>279.3</v>
      </c>
      <c r="J726" s="6">
        <v>0</v>
      </c>
      <c r="K726" s="4" t="s">
        <v>1164</v>
      </c>
      <c r="L726" s="4" t="s">
        <v>1164</v>
      </c>
      <c r="M726" s="6">
        <f>SUM(I726:L726)</f>
        <v>279.3</v>
      </c>
    </row>
    <row r="727" spans="1:13" x14ac:dyDescent="0.25">
      <c r="A727" s="4">
        <v>726</v>
      </c>
      <c r="B727" s="11" t="s">
        <v>1796</v>
      </c>
      <c r="C727" s="11" t="s">
        <v>290</v>
      </c>
      <c r="D727" s="23">
        <v>24818</v>
      </c>
      <c r="E727" s="2" t="s">
        <v>91</v>
      </c>
      <c r="F727" s="18" t="s">
        <v>1176</v>
      </c>
      <c r="G727" s="11" t="s">
        <v>168</v>
      </c>
      <c r="H727" s="18" t="s">
        <v>1797</v>
      </c>
      <c r="I727" s="4">
        <v>0</v>
      </c>
      <c r="J727" s="20">
        <v>279.3</v>
      </c>
      <c r="K727" s="4" t="s">
        <v>1164</v>
      </c>
      <c r="L727" s="4" t="s">
        <v>1164</v>
      </c>
      <c r="M727" s="21">
        <f>SUM(I727:L727)</f>
        <v>279.3</v>
      </c>
    </row>
    <row r="728" spans="1:13" x14ac:dyDescent="0.25">
      <c r="A728" s="4">
        <v>727</v>
      </c>
      <c r="B728" s="2" t="s">
        <v>231</v>
      </c>
      <c r="C728" s="2" t="s">
        <v>404</v>
      </c>
      <c r="D728" s="17">
        <v>25087</v>
      </c>
      <c r="E728" s="2" t="s">
        <v>91</v>
      </c>
      <c r="F728" s="2" t="s">
        <v>165</v>
      </c>
      <c r="G728" s="9" t="s">
        <v>168</v>
      </c>
      <c r="H728" s="9" t="str">
        <f>CONCATENATE(B728,C728,D728)</f>
        <v>FRANCOFLAVIO25087</v>
      </c>
      <c r="I728" s="4">
        <v>278</v>
      </c>
      <c r="J728" s="6">
        <v>0</v>
      </c>
      <c r="K728" s="4" t="s">
        <v>1164</v>
      </c>
      <c r="L728" s="4" t="s">
        <v>1164</v>
      </c>
      <c r="M728" s="6">
        <f>SUM(I728:L728)</f>
        <v>278</v>
      </c>
    </row>
    <row r="729" spans="1:13" x14ac:dyDescent="0.25">
      <c r="A729" s="4">
        <v>728</v>
      </c>
      <c r="B729" s="2" t="s">
        <v>954</v>
      </c>
      <c r="C729" s="2" t="s">
        <v>137</v>
      </c>
      <c r="D729" s="17">
        <v>28525</v>
      </c>
      <c r="E729" s="2" t="s">
        <v>91</v>
      </c>
      <c r="F729" s="2" t="s">
        <v>16</v>
      </c>
      <c r="G729" s="9" t="s">
        <v>138</v>
      </c>
      <c r="H729" s="9" t="str">
        <f>CONCATENATE(B729,C729,D729)</f>
        <v>MOLINARIMARCO28525</v>
      </c>
      <c r="I729" s="4">
        <v>274</v>
      </c>
      <c r="J729" s="6">
        <v>0</v>
      </c>
      <c r="K729" s="4" t="s">
        <v>1164</v>
      </c>
      <c r="L729" s="4" t="s">
        <v>1164</v>
      </c>
      <c r="M729" s="6">
        <f>SUM(I729:L729)</f>
        <v>274</v>
      </c>
    </row>
    <row r="730" spans="1:13" x14ac:dyDescent="0.25">
      <c r="A730" s="4">
        <v>729</v>
      </c>
      <c r="B730" s="2" t="s">
        <v>554</v>
      </c>
      <c r="C730" s="2" t="s">
        <v>555</v>
      </c>
      <c r="D730" s="17">
        <v>24880</v>
      </c>
      <c r="E730" s="2" t="s">
        <v>91</v>
      </c>
      <c r="F730" s="2" t="s">
        <v>553</v>
      </c>
      <c r="G730" s="9" t="s">
        <v>168</v>
      </c>
      <c r="H730" s="9" t="str">
        <f>CONCATENATE(B730,C730,D730)</f>
        <v>RINALDIGIORDANO24880</v>
      </c>
      <c r="I730" s="6">
        <v>273.98</v>
      </c>
      <c r="J730" s="6">
        <v>0</v>
      </c>
      <c r="K730" s="4" t="s">
        <v>1164</v>
      </c>
      <c r="L730" s="4" t="s">
        <v>1164</v>
      </c>
      <c r="M730" s="6">
        <f>SUM(I730:L730)</f>
        <v>273.98</v>
      </c>
    </row>
    <row r="731" spans="1:13" x14ac:dyDescent="0.25">
      <c r="A731" s="4">
        <v>730</v>
      </c>
      <c r="B731" s="11" t="s">
        <v>1798</v>
      </c>
      <c r="C731" s="11" t="s">
        <v>248</v>
      </c>
      <c r="D731" s="23">
        <v>25331</v>
      </c>
      <c r="E731" s="2" t="s">
        <v>91</v>
      </c>
      <c r="F731" s="18" t="s">
        <v>274</v>
      </c>
      <c r="G731" s="11" t="s">
        <v>168</v>
      </c>
      <c r="H731" s="18" t="s">
        <v>1799</v>
      </c>
      <c r="I731" s="4">
        <v>0</v>
      </c>
      <c r="J731" s="20">
        <v>273.98</v>
      </c>
      <c r="K731" s="4" t="s">
        <v>1164</v>
      </c>
      <c r="L731" s="4" t="s">
        <v>1164</v>
      </c>
      <c r="M731" s="21">
        <f>SUM(I731:L731)</f>
        <v>273.98</v>
      </c>
    </row>
    <row r="732" spans="1:13" x14ac:dyDescent="0.25">
      <c r="A732" s="4">
        <v>731</v>
      </c>
      <c r="B732" s="2" t="s">
        <v>955</v>
      </c>
      <c r="C732" s="2" t="s">
        <v>117</v>
      </c>
      <c r="D732" s="17">
        <v>24074</v>
      </c>
      <c r="E732" s="2" t="s">
        <v>91</v>
      </c>
      <c r="F732" s="2" t="s">
        <v>391</v>
      </c>
      <c r="G732" s="9" t="s">
        <v>1160</v>
      </c>
      <c r="H732" s="9" t="str">
        <f>CONCATENATE(B732,C732,D732)</f>
        <v>NICOLASILUCA24074</v>
      </c>
      <c r="I732" s="4">
        <v>270</v>
      </c>
      <c r="J732" s="6">
        <v>0</v>
      </c>
      <c r="K732" s="4" t="s">
        <v>1164</v>
      </c>
      <c r="L732" s="4" t="s">
        <v>1164</v>
      </c>
      <c r="M732" s="6">
        <f>SUM(I732:L732)</f>
        <v>270</v>
      </c>
    </row>
    <row r="733" spans="1:13" x14ac:dyDescent="0.25">
      <c r="A733" s="4">
        <v>732</v>
      </c>
      <c r="B733" s="2" t="s">
        <v>556</v>
      </c>
      <c r="C733" s="2" t="s">
        <v>206</v>
      </c>
      <c r="D733" s="17">
        <v>27011</v>
      </c>
      <c r="E733" s="2" t="s">
        <v>91</v>
      </c>
      <c r="F733" s="2" t="s">
        <v>557</v>
      </c>
      <c r="G733" s="9" t="s">
        <v>118</v>
      </c>
      <c r="H733" s="9" t="str">
        <f>CONCATENATE(B733,C733,D733)</f>
        <v>SACHELLIPAOLO27011</v>
      </c>
      <c r="I733" s="6">
        <v>268.66000000000003</v>
      </c>
      <c r="J733" s="6">
        <v>0</v>
      </c>
      <c r="K733" s="4" t="s">
        <v>1164</v>
      </c>
      <c r="L733" s="4" t="s">
        <v>1164</v>
      </c>
      <c r="M733" s="6">
        <f>SUM(I733:L733)</f>
        <v>268.66000000000003</v>
      </c>
    </row>
    <row r="734" spans="1:13" x14ac:dyDescent="0.25">
      <c r="A734" s="4">
        <v>733</v>
      </c>
      <c r="B734" s="2" t="s">
        <v>1800</v>
      </c>
      <c r="C734" s="2" t="s">
        <v>1801</v>
      </c>
      <c r="D734" s="17">
        <v>22189</v>
      </c>
      <c r="E734" s="2" t="s">
        <v>91</v>
      </c>
      <c r="F734" s="2" t="s">
        <v>1440</v>
      </c>
      <c r="G734" s="2" t="s">
        <v>1160</v>
      </c>
      <c r="H734" s="2" t="s">
        <v>1802</v>
      </c>
      <c r="I734" s="4">
        <v>0</v>
      </c>
      <c r="J734" s="6">
        <v>268.66000000000003</v>
      </c>
      <c r="K734" s="4" t="s">
        <v>1164</v>
      </c>
      <c r="L734" s="4" t="s">
        <v>1164</v>
      </c>
      <c r="M734" s="6">
        <f>SUM(I734:L734)</f>
        <v>268.66000000000003</v>
      </c>
    </row>
    <row r="735" spans="1:13" x14ac:dyDescent="0.25">
      <c r="A735" s="4">
        <v>734</v>
      </c>
      <c r="B735" s="2" t="s">
        <v>956</v>
      </c>
      <c r="C735" s="2" t="s">
        <v>122</v>
      </c>
      <c r="D735" s="17">
        <v>27473</v>
      </c>
      <c r="E735" s="2" t="s">
        <v>91</v>
      </c>
      <c r="F735" s="2" t="s">
        <v>798</v>
      </c>
      <c r="G735" s="9" t="s">
        <v>118</v>
      </c>
      <c r="H735" s="9" t="str">
        <f>CONCATENATE(B735,C735,D735)</f>
        <v>COMINOTTIMATTIA27473</v>
      </c>
      <c r="I735" s="4">
        <v>266</v>
      </c>
      <c r="J735" s="6">
        <v>0</v>
      </c>
      <c r="K735" s="4" t="s">
        <v>1164</v>
      </c>
      <c r="L735" s="4" t="s">
        <v>1164</v>
      </c>
      <c r="M735" s="6">
        <f>SUM(I735:L735)</f>
        <v>266</v>
      </c>
    </row>
    <row r="736" spans="1:13" x14ac:dyDescent="0.25">
      <c r="A736" s="4">
        <v>735</v>
      </c>
      <c r="B736" s="2" t="s">
        <v>558</v>
      </c>
      <c r="C736" s="2" t="s">
        <v>142</v>
      </c>
      <c r="D736" s="17">
        <v>32627</v>
      </c>
      <c r="E736" s="2" t="s">
        <v>91</v>
      </c>
      <c r="F736" s="2" t="s">
        <v>559</v>
      </c>
      <c r="G736" s="9" t="s">
        <v>112</v>
      </c>
      <c r="H736" s="9" t="str">
        <f>CONCATENATE(B736,C736,D736)</f>
        <v>CAMPEDELLIALESSANDRO32627</v>
      </c>
      <c r="I736" s="6">
        <v>263.34000000000003</v>
      </c>
      <c r="J736" s="6">
        <v>0</v>
      </c>
      <c r="K736" s="4" t="s">
        <v>1164</v>
      </c>
      <c r="L736" s="4" t="s">
        <v>1164</v>
      </c>
      <c r="M736" s="6">
        <f>SUM(I736:L736)</f>
        <v>263.34000000000003</v>
      </c>
    </row>
    <row r="737" spans="1:13" x14ac:dyDescent="0.25">
      <c r="A737" s="4">
        <v>736</v>
      </c>
      <c r="B737" s="11" t="s">
        <v>1803</v>
      </c>
      <c r="C737" s="11" t="s">
        <v>367</v>
      </c>
      <c r="D737" s="23">
        <v>24493</v>
      </c>
      <c r="E737" s="2" t="s">
        <v>91</v>
      </c>
      <c r="F737" s="18" t="s">
        <v>1805</v>
      </c>
      <c r="G737" s="11" t="s">
        <v>168</v>
      </c>
      <c r="H737" s="18" t="s">
        <v>1804</v>
      </c>
      <c r="I737" s="4">
        <v>0</v>
      </c>
      <c r="J737" s="20">
        <v>263.34000000000003</v>
      </c>
      <c r="K737" s="4" t="s">
        <v>1164</v>
      </c>
      <c r="L737" s="4" t="s">
        <v>1164</v>
      </c>
      <c r="M737" s="21">
        <f>SUM(I737:L737)</f>
        <v>263.34000000000003</v>
      </c>
    </row>
    <row r="738" spans="1:13" x14ac:dyDescent="0.25">
      <c r="A738" s="4">
        <v>737</v>
      </c>
      <c r="B738" s="2" t="s">
        <v>957</v>
      </c>
      <c r="C738" s="2" t="s">
        <v>958</v>
      </c>
      <c r="D738" s="17">
        <v>27042</v>
      </c>
      <c r="E738" s="2" t="s">
        <v>91</v>
      </c>
      <c r="F738" s="2" t="s">
        <v>720</v>
      </c>
      <c r="G738" s="9" t="s">
        <v>118</v>
      </c>
      <c r="H738" s="9" t="str">
        <f>CONCATENATE(B738,C738,D738)</f>
        <v>GARAUYURI27042</v>
      </c>
      <c r="I738" s="4">
        <v>262</v>
      </c>
      <c r="J738" s="6">
        <v>0</v>
      </c>
      <c r="K738" s="4" t="s">
        <v>1164</v>
      </c>
      <c r="L738" s="4" t="s">
        <v>1164</v>
      </c>
      <c r="M738" s="6">
        <f>SUM(I738:L738)</f>
        <v>262</v>
      </c>
    </row>
    <row r="739" spans="1:13" x14ac:dyDescent="0.25">
      <c r="A739" s="4">
        <v>738</v>
      </c>
      <c r="B739" s="2" t="s">
        <v>560</v>
      </c>
      <c r="C739" s="2" t="s">
        <v>549</v>
      </c>
      <c r="D739" s="17">
        <v>24128</v>
      </c>
      <c r="E739" s="2" t="s">
        <v>91</v>
      </c>
      <c r="F739" s="2" t="s">
        <v>368</v>
      </c>
      <c r="G739" s="9" t="s">
        <v>1160</v>
      </c>
      <c r="H739" s="9" t="str">
        <f>CONCATENATE(B739,C739,D739)</f>
        <v>ROVIAROGIACOMO24128</v>
      </c>
      <c r="I739" s="6">
        <v>258.02000000000004</v>
      </c>
      <c r="J739" s="6">
        <v>0</v>
      </c>
      <c r="K739" s="4" t="s">
        <v>1164</v>
      </c>
      <c r="L739" s="4" t="s">
        <v>1164</v>
      </c>
      <c r="M739" s="6">
        <f>SUM(I739:L739)</f>
        <v>258.02000000000004</v>
      </c>
    </row>
    <row r="740" spans="1:13" x14ac:dyDescent="0.25">
      <c r="A740" s="4">
        <v>739</v>
      </c>
      <c r="B740" s="11" t="s">
        <v>1806</v>
      </c>
      <c r="C740" s="11" t="s">
        <v>1807</v>
      </c>
      <c r="D740" s="23">
        <v>30208</v>
      </c>
      <c r="E740" s="2" t="s">
        <v>91</v>
      </c>
      <c r="F740" s="18" t="s">
        <v>1809</v>
      </c>
      <c r="G740" s="11" t="s">
        <v>100</v>
      </c>
      <c r="H740" s="18" t="s">
        <v>1808</v>
      </c>
      <c r="I740" s="4">
        <v>0</v>
      </c>
      <c r="J740" s="20">
        <v>258.02000000000004</v>
      </c>
      <c r="K740" s="4" t="s">
        <v>1164</v>
      </c>
      <c r="L740" s="4" t="s">
        <v>1164</v>
      </c>
      <c r="M740" s="21">
        <f>SUM(I740:L740)</f>
        <v>258.02000000000004</v>
      </c>
    </row>
    <row r="741" spans="1:13" x14ac:dyDescent="0.25">
      <c r="A741" s="4">
        <v>740</v>
      </c>
      <c r="B741" s="2" t="s">
        <v>959</v>
      </c>
      <c r="C741" s="2" t="s">
        <v>195</v>
      </c>
      <c r="D741" s="17">
        <v>26766</v>
      </c>
      <c r="E741" s="2" t="s">
        <v>91</v>
      </c>
      <c r="F741" s="2" t="s">
        <v>579</v>
      </c>
      <c r="G741" s="9" t="s">
        <v>118</v>
      </c>
      <c r="H741" s="9" t="str">
        <f>CONCATENATE(B741,C741,D741)</f>
        <v>GRETTERMAURO26766</v>
      </c>
      <c r="I741" s="4">
        <v>258</v>
      </c>
      <c r="J741" s="6">
        <v>0</v>
      </c>
      <c r="K741" s="4" t="s">
        <v>1164</v>
      </c>
      <c r="L741" s="4" t="s">
        <v>1164</v>
      </c>
      <c r="M741" s="6">
        <f>SUM(I741:L741)</f>
        <v>258</v>
      </c>
    </row>
    <row r="742" spans="1:13" x14ac:dyDescent="0.25">
      <c r="A742" s="4">
        <v>741</v>
      </c>
      <c r="B742" s="2" t="s">
        <v>817</v>
      </c>
      <c r="C742" s="2" t="s">
        <v>248</v>
      </c>
      <c r="D742" s="17">
        <v>27619</v>
      </c>
      <c r="E742" s="2" t="s">
        <v>91</v>
      </c>
      <c r="F742" s="2" t="s">
        <v>34</v>
      </c>
      <c r="G742" s="9" t="s">
        <v>118</v>
      </c>
      <c r="H742" s="9" t="str">
        <f>CONCATENATE(B742,C742,D742)</f>
        <v>BERNARDIFABIO27619</v>
      </c>
      <c r="I742" s="4">
        <v>254</v>
      </c>
      <c r="J742" s="6">
        <v>0</v>
      </c>
      <c r="K742" s="4" t="s">
        <v>1164</v>
      </c>
      <c r="L742" s="4" t="s">
        <v>1164</v>
      </c>
      <c r="M742" s="6">
        <f>SUM(I742:L742)</f>
        <v>254</v>
      </c>
    </row>
    <row r="743" spans="1:13" x14ac:dyDescent="0.25">
      <c r="A743" s="4">
        <v>742</v>
      </c>
      <c r="B743" s="2" t="s">
        <v>561</v>
      </c>
      <c r="C743" s="2" t="s">
        <v>199</v>
      </c>
      <c r="D743" s="17">
        <v>25422</v>
      </c>
      <c r="E743" s="2" t="s">
        <v>91</v>
      </c>
      <c r="F743" s="2" t="s">
        <v>562</v>
      </c>
      <c r="G743" s="9" t="s">
        <v>168</v>
      </c>
      <c r="H743" s="9" t="str">
        <f>CONCATENATE(B743,C743,D743)</f>
        <v>PIATTOALESSIO25422</v>
      </c>
      <c r="I743" s="6">
        <v>252.70000000000002</v>
      </c>
      <c r="J743" s="6">
        <v>0</v>
      </c>
      <c r="K743" s="4" t="s">
        <v>1164</v>
      </c>
      <c r="L743" s="4" t="s">
        <v>1164</v>
      </c>
      <c r="M743" s="6">
        <f>SUM(I743:L743)</f>
        <v>252.70000000000002</v>
      </c>
    </row>
    <row r="744" spans="1:13" x14ac:dyDescent="0.25">
      <c r="A744" s="4">
        <v>743</v>
      </c>
      <c r="B744" s="11" t="s">
        <v>1810</v>
      </c>
      <c r="C744" s="11" t="s">
        <v>120</v>
      </c>
      <c r="D744" s="23">
        <v>31674</v>
      </c>
      <c r="E744" s="2" t="s">
        <v>91</v>
      </c>
      <c r="F744" s="18" t="s">
        <v>40</v>
      </c>
      <c r="G744" s="11" t="s">
        <v>100</v>
      </c>
      <c r="H744" s="18" t="s">
        <v>1811</v>
      </c>
      <c r="I744" s="4">
        <v>0</v>
      </c>
      <c r="J744" s="20">
        <v>252.70000000000002</v>
      </c>
      <c r="K744" s="4" t="s">
        <v>1164</v>
      </c>
      <c r="L744" s="4" t="s">
        <v>1164</v>
      </c>
      <c r="M744" s="21">
        <f>SUM(I744:L744)</f>
        <v>252.70000000000002</v>
      </c>
    </row>
    <row r="745" spans="1:13" x14ac:dyDescent="0.25">
      <c r="A745" s="4">
        <v>744</v>
      </c>
      <c r="B745" s="2" t="s">
        <v>960</v>
      </c>
      <c r="C745" s="2" t="s">
        <v>285</v>
      </c>
      <c r="D745" s="17">
        <v>30025</v>
      </c>
      <c r="E745" s="2" t="s">
        <v>91</v>
      </c>
      <c r="F745" s="2" t="s">
        <v>356</v>
      </c>
      <c r="G745" s="9" t="s">
        <v>100</v>
      </c>
      <c r="H745" s="9" t="str">
        <f>CONCATENATE(B745,C745,D745)</f>
        <v>SIMBOLINICOLA30025</v>
      </c>
      <c r="I745" s="4">
        <v>250</v>
      </c>
      <c r="J745" s="6">
        <v>0</v>
      </c>
      <c r="K745" s="4" t="s">
        <v>1164</v>
      </c>
      <c r="L745" s="4" t="s">
        <v>1164</v>
      </c>
      <c r="M745" s="6">
        <f>SUM(I745:L745)</f>
        <v>250</v>
      </c>
    </row>
    <row r="746" spans="1:13" x14ac:dyDescent="0.25">
      <c r="A746" s="4">
        <v>745</v>
      </c>
      <c r="B746" s="2" t="s">
        <v>201</v>
      </c>
      <c r="C746" s="2" t="s">
        <v>563</v>
      </c>
      <c r="D746" s="17">
        <v>26657</v>
      </c>
      <c r="E746" s="2" t="s">
        <v>91</v>
      </c>
      <c r="F746" s="2" t="s">
        <v>564</v>
      </c>
      <c r="G746" s="9" t="s">
        <v>118</v>
      </c>
      <c r="H746" s="9" t="str">
        <f>CONCATENATE(B746,C746,D746)</f>
        <v>FEDERICOENZO26657</v>
      </c>
      <c r="I746" s="6">
        <v>247.38000000000002</v>
      </c>
      <c r="J746" s="6">
        <v>0</v>
      </c>
      <c r="K746" s="4" t="s">
        <v>1164</v>
      </c>
      <c r="L746" s="4" t="s">
        <v>1164</v>
      </c>
      <c r="M746" s="6">
        <f>SUM(I746:L746)</f>
        <v>247.38000000000002</v>
      </c>
    </row>
    <row r="747" spans="1:13" x14ac:dyDescent="0.25">
      <c r="A747" s="4">
        <v>746</v>
      </c>
      <c r="B747" s="11" t="s">
        <v>1726</v>
      </c>
      <c r="C747" s="11" t="s">
        <v>184</v>
      </c>
      <c r="D747" s="23">
        <v>29642</v>
      </c>
      <c r="E747" s="2" t="s">
        <v>91</v>
      </c>
      <c r="F747" s="18" t="s">
        <v>970</v>
      </c>
      <c r="G747" s="11" t="s">
        <v>138</v>
      </c>
      <c r="H747" s="18" t="s">
        <v>1812</v>
      </c>
      <c r="I747" s="4">
        <v>0</v>
      </c>
      <c r="J747" s="20">
        <v>247.38000000000002</v>
      </c>
      <c r="K747" s="4" t="s">
        <v>1164</v>
      </c>
      <c r="L747" s="4" t="s">
        <v>1164</v>
      </c>
      <c r="M747" s="21">
        <f>SUM(I747:L747)</f>
        <v>247.38000000000002</v>
      </c>
    </row>
    <row r="748" spans="1:13" x14ac:dyDescent="0.25">
      <c r="A748" s="4">
        <v>747</v>
      </c>
      <c r="B748" s="2" t="s">
        <v>961</v>
      </c>
      <c r="C748" s="2" t="s">
        <v>962</v>
      </c>
      <c r="D748" s="17">
        <v>29206</v>
      </c>
      <c r="E748" s="2" t="s">
        <v>91</v>
      </c>
      <c r="F748" s="2" t="s">
        <v>963</v>
      </c>
      <c r="G748" s="9" t="s">
        <v>138</v>
      </c>
      <c r="H748" s="9" t="str">
        <f>CONCATENATE(B748,C748,D748)</f>
        <v>MATTIOTTIGIANLUIGI29206</v>
      </c>
      <c r="I748" s="4">
        <v>246</v>
      </c>
      <c r="J748" s="6">
        <v>0</v>
      </c>
      <c r="K748" s="4" t="s">
        <v>1164</v>
      </c>
      <c r="L748" s="4" t="s">
        <v>1164</v>
      </c>
      <c r="M748" s="6">
        <f>SUM(I748:L748)</f>
        <v>246</v>
      </c>
    </row>
    <row r="749" spans="1:13" x14ac:dyDescent="0.25">
      <c r="A749" s="4">
        <v>748</v>
      </c>
      <c r="B749" s="2" t="s">
        <v>565</v>
      </c>
      <c r="C749" s="2" t="s">
        <v>566</v>
      </c>
      <c r="D749" s="17">
        <v>25466</v>
      </c>
      <c r="E749" s="2" t="s">
        <v>91</v>
      </c>
      <c r="F749" s="2" t="s">
        <v>567</v>
      </c>
      <c r="G749" s="9" t="s">
        <v>168</v>
      </c>
      <c r="H749" s="9" t="str">
        <f>CONCATENATE(B749,C749,D749)</f>
        <v>FRANZILANTONELLO25466</v>
      </c>
      <c r="I749" s="6">
        <v>242.06</v>
      </c>
      <c r="J749" s="6">
        <v>0</v>
      </c>
      <c r="K749" s="4" t="s">
        <v>1164</v>
      </c>
      <c r="L749" s="4" t="s">
        <v>1164</v>
      </c>
      <c r="M749" s="6">
        <f>SUM(I749:L749)</f>
        <v>242.06</v>
      </c>
    </row>
    <row r="750" spans="1:13" x14ac:dyDescent="0.25">
      <c r="A750" s="4">
        <v>749</v>
      </c>
      <c r="B750" s="11" t="s">
        <v>1813</v>
      </c>
      <c r="C750" s="11" t="s">
        <v>195</v>
      </c>
      <c r="D750" s="23">
        <v>29377</v>
      </c>
      <c r="E750" s="2" t="s">
        <v>91</v>
      </c>
      <c r="F750" s="18" t="s">
        <v>1588</v>
      </c>
      <c r="G750" s="11" t="s">
        <v>138</v>
      </c>
      <c r="H750" s="18" t="s">
        <v>1814</v>
      </c>
      <c r="I750" s="4">
        <v>0</v>
      </c>
      <c r="J750" s="20">
        <v>242.06</v>
      </c>
      <c r="K750" s="4" t="s">
        <v>1164</v>
      </c>
      <c r="L750" s="4" t="s">
        <v>1164</v>
      </c>
      <c r="M750" s="21">
        <f>SUM(I750:L750)</f>
        <v>242.06</v>
      </c>
    </row>
    <row r="751" spans="1:13" x14ac:dyDescent="0.25">
      <c r="A751" s="4">
        <v>750</v>
      </c>
      <c r="B751" s="2" t="s">
        <v>964</v>
      </c>
      <c r="C751" s="2" t="s">
        <v>669</v>
      </c>
      <c r="D751" s="17">
        <v>37670</v>
      </c>
      <c r="E751" s="2" t="s">
        <v>91</v>
      </c>
      <c r="F751" s="2" t="s">
        <v>3</v>
      </c>
      <c r="G751" s="9" t="s">
        <v>693</v>
      </c>
      <c r="H751" s="9" t="str">
        <f>CONCATENATE(B751,C751,D751)</f>
        <v>PARZANISAMUELE37670</v>
      </c>
      <c r="I751" s="4">
        <v>242</v>
      </c>
      <c r="J751" s="6">
        <v>0</v>
      </c>
      <c r="K751" s="4" t="s">
        <v>1164</v>
      </c>
      <c r="L751" s="4" t="s">
        <v>1164</v>
      </c>
      <c r="M751" s="6">
        <f>SUM(I751:L751)</f>
        <v>242</v>
      </c>
    </row>
    <row r="752" spans="1:13" x14ac:dyDescent="0.25">
      <c r="A752" s="4">
        <v>751</v>
      </c>
      <c r="B752" s="2" t="s">
        <v>766</v>
      </c>
      <c r="C752" s="2" t="s">
        <v>137</v>
      </c>
      <c r="D752" s="17">
        <v>23833</v>
      </c>
      <c r="E752" s="2" t="s">
        <v>91</v>
      </c>
      <c r="F752" s="2" t="s">
        <v>767</v>
      </c>
      <c r="G752" s="9" t="s">
        <v>1160</v>
      </c>
      <c r="H752" s="9" t="str">
        <f>CONCATENATE(B752,C752,D752)</f>
        <v>BERTULLIMARCO23833</v>
      </c>
      <c r="I752" s="4">
        <v>238</v>
      </c>
      <c r="J752" s="6">
        <v>0</v>
      </c>
      <c r="K752" s="4" t="s">
        <v>1164</v>
      </c>
      <c r="L752" s="4" t="s">
        <v>1164</v>
      </c>
      <c r="M752" s="6">
        <f>SUM(I752:L752)</f>
        <v>238</v>
      </c>
    </row>
    <row r="753" spans="1:13" x14ac:dyDescent="0.25">
      <c r="A753" s="4">
        <v>752</v>
      </c>
      <c r="B753" s="2" t="s">
        <v>568</v>
      </c>
      <c r="C753" s="2" t="s">
        <v>569</v>
      </c>
      <c r="D753" s="17">
        <v>27027</v>
      </c>
      <c r="E753" s="2" t="s">
        <v>91</v>
      </c>
      <c r="F753" s="2" t="s">
        <v>570</v>
      </c>
      <c r="G753" s="9" t="s">
        <v>118</v>
      </c>
      <c r="H753" s="9" t="str">
        <f>CONCATENATE(B753,C753,D753)</f>
        <v>PIGNATAROMAURO MICHELE27027</v>
      </c>
      <c r="I753" s="6">
        <v>236.74</v>
      </c>
      <c r="J753" s="6">
        <v>0</v>
      </c>
      <c r="K753" s="4" t="s">
        <v>1164</v>
      </c>
      <c r="L753" s="4" t="s">
        <v>1164</v>
      </c>
      <c r="M753" s="6">
        <f>SUM(I753:L753)</f>
        <v>236.74</v>
      </c>
    </row>
    <row r="754" spans="1:13" x14ac:dyDescent="0.25">
      <c r="A754" s="4">
        <v>753</v>
      </c>
      <c r="B754" s="11" t="s">
        <v>1815</v>
      </c>
      <c r="C754" s="11" t="s">
        <v>142</v>
      </c>
      <c r="D754" s="23">
        <v>27383</v>
      </c>
      <c r="E754" s="2" t="s">
        <v>91</v>
      </c>
      <c r="F754" s="18" t="s">
        <v>1318</v>
      </c>
      <c r="G754" s="11" t="s">
        <v>118</v>
      </c>
      <c r="H754" s="18" t="s">
        <v>1816</v>
      </c>
      <c r="I754" s="4">
        <v>0</v>
      </c>
      <c r="J754" s="20">
        <v>236.74</v>
      </c>
      <c r="K754" s="4" t="s">
        <v>1164</v>
      </c>
      <c r="L754" s="4" t="s">
        <v>1164</v>
      </c>
      <c r="M754" s="21">
        <f>SUM(I754:L754)</f>
        <v>236.74</v>
      </c>
    </row>
    <row r="755" spans="1:13" x14ac:dyDescent="0.25">
      <c r="A755" s="4">
        <v>754</v>
      </c>
      <c r="B755" s="2" t="s">
        <v>965</v>
      </c>
      <c r="C755" s="2" t="s">
        <v>111</v>
      </c>
      <c r="D755" s="17">
        <v>33140</v>
      </c>
      <c r="E755" s="2" t="s">
        <v>91</v>
      </c>
      <c r="F755" s="2" t="s">
        <v>123</v>
      </c>
      <c r="G755" s="9" t="s">
        <v>112</v>
      </c>
      <c r="H755" s="9" t="str">
        <f>CONCATENATE(B755,C755,D755)</f>
        <v>CRIPPAMATTEO33140</v>
      </c>
      <c r="I755" s="4">
        <v>234</v>
      </c>
      <c r="J755" s="6">
        <v>0</v>
      </c>
      <c r="K755" s="4" t="s">
        <v>1164</v>
      </c>
      <c r="L755" s="4" t="s">
        <v>1164</v>
      </c>
      <c r="M755" s="6">
        <f>SUM(I755:L755)</f>
        <v>234</v>
      </c>
    </row>
    <row r="756" spans="1:13" x14ac:dyDescent="0.25">
      <c r="A756" s="4">
        <v>755</v>
      </c>
      <c r="B756" s="2" t="s">
        <v>571</v>
      </c>
      <c r="C756" s="2" t="s">
        <v>572</v>
      </c>
      <c r="D756" s="17">
        <v>21838</v>
      </c>
      <c r="E756" s="2" t="s">
        <v>91</v>
      </c>
      <c r="F756" s="2" t="s">
        <v>573</v>
      </c>
      <c r="G756" s="9" t="s">
        <v>1160</v>
      </c>
      <c r="H756" s="9" t="str">
        <f>CONCATENATE(B756,C756,D756)</f>
        <v>CASSANIGIANCARLO21838</v>
      </c>
      <c r="I756" s="6">
        <v>231.42000000000002</v>
      </c>
      <c r="J756" s="6">
        <v>0</v>
      </c>
      <c r="K756" s="4" t="s">
        <v>1164</v>
      </c>
      <c r="L756" s="4" t="s">
        <v>1164</v>
      </c>
      <c r="M756" s="6">
        <f>SUM(I756:L756)</f>
        <v>231.42000000000002</v>
      </c>
    </row>
    <row r="757" spans="1:13" x14ac:dyDescent="0.25">
      <c r="A757" s="4">
        <v>756</v>
      </c>
      <c r="B757" s="11" t="s">
        <v>1110</v>
      </c>
      <c r="C757" s="11" t="s">
        <v>142</v>
      </c>
      <c r="D757" s="23">
        <v>26958</v>
      </c>
      <c r="E757" s="2" t="s">
        <v>91</v>
      </c>
      <c r="F757" s="18" t="s">
        <v>1718</v>
      </c>
      <c r="G757" s="11" t="s">
        <v>118</v>
      </c>
      <c r="H757" s="18" t="s">
        <v>1817</v>
      </c>
      <c r="I757" s="4">
        <v>0</v>
      </c>
      <c r="J757" s="20">
        <v>231.42000000000002</v>
      </c>
      <c r="K757" s="4" t="s">
        <v>1164</v>
      </c>
      <c r="L757" s="4" t="s">
        <v>1164</v>
      </c>
      <c r="M757" s="21">
        <f>SUM(I757:L757)</f>
        <v>231.42000000000002</v>
      </c>
    </row>
    <row r="758" spans="1:13" x14ac:dyDescent="0.25">
      <c r="A758" s="4">
        <v>757</v>
      </c>
      <c r="B758" s="2" t="s">
        <v>966</v>
      </c>
      <c r="C758" s="2" t="s">
        <v>967</v>
      </c>
      <c r="D758" s="17">
        <v>27073</v>
      </c>
      <c r="E758" s="2" t="s">
        <v>91</v>
      </c>
      <c r="F758" s="2" t="s">
        <v>3</v>
      </c>
      <c r="G758" s="9" t="s">
        <v>118</v>
      </c>
      <c r="H758" s="9" t="str">
        <f>CONCATENATE(B758,C758,D758)</f>
        <v>TABENIRENATO27073</v>
      </c>
      <c r="I758" s="4">
        <v>230</v>
      </c>
      <c r="J758" s="6">
        <v>0</v>
      </c>
      <c r="K758" s="4" t="s">
        <v>1164</v>
      </c>
      <c r="L758" s="4" t="s">
        <v>1164</v>
      </c>
      <c r="M758" s="6">
        <f>SUM(I758:L758)</f>
        <v>230</v>
      </c>
    </row>
    <row r="759" spans="1:13" x14ac:dyDescent="0.25">
      <c r="A759" s="4">
        <v>758</v>
      </c>
      <c r="B759" s="2" t="s">
        <v>574</v>
      </c>
      <c r="C759" s="2" t="s">
        <v>575</v>
      </c>
      <c r="D759" s="17">
        <v>35133</v>
      </c>
      <c r="E759" s="2" t="s">
        <v>91</v>
      </c>
      <c r="F759" s="2" t="s">
        <v>576</v>
      </c>
      <c r="G759" s="9" t="s">
        <v>115</v>
      </c>
      <c r="H759" s="9" t="str">
        <f>CONCATENATE(B759,C759,D759)</f>
        <v>BATTISTOTTIJACOPO35133</v>
      </c>
      <c r="I759" s="6">
        <v>226.10000000000002</v>
      </c>
      <c r="J759" s="6">
        <v>0</v>
      </c>
      <c r="K759" s="4" t="s">
        <v>1164</v>
      </c>
      <c r="L759" s="4" t="s">
        <v>1164</v>
      </c>
      <c r="M759" s="6">
        <f>SUM(I759:L759)</f>
        <v>226.10000000000002</v>
      </c>
    </row>
    <row r="760" spans="1:13" x14ac:dyDescent="0.25">
      <c r="A760" s="4">
        <v>759</v>
      </c>
      <c r="B760" s="11" t="s">
        <v>1818</v>
      </c>
      <c r="C760" s="11" t="s">
        <v>9</v>
      </c>
      <c r="D760" s="23">
        <v>28329</v>
      </c>
      <c r="E760" s="2" t="s">
        <v>91</v>
      </c>
      <c r="F760" s="18" t="s">
        <v>1120</v>
      </c>
      <c r="G760" s="11" t="s">
        <v>138</v>
      </c>
      <c r="H760" s="18" t="s">
        <v>1819</v>
      </c>
      <c r="I760" s="4">
        <v>0</v>
      </c>
      <c r="J760" s="20">
        <v>226.10000000000002</v>
      </c>
      <c r="K760" s="4" t="s">
        <v>1164</v>
      </c>
      <c r="L760" s="4" t="s">
        <v>1164</v>
      </c>
      <c r="M760" s="21">
        <f>SUM(I760:L760)</f>
        <v>226.10000000000002</v>
      </c>
    </row>
    <row r="761" spans="1:13" x14ac:dyDescent="0.25">
      <c r="A761" s="4">
        <v>760</v>
      </c>
      <c r="B761" s="2" t="s">
        <v>968</v>
      </c>
      <c r="C761" s="2" t="s">
        <v>149</v>
      </c>
      <c r="D761" s="17">
        <v>29043</v>
      </c>
      <c r="E761" s="2" t="s">
        <v>91</v>
      </c>
      <c r="F761" s="2" t="s">
        <v>439</v>
      </c>
      <c r="G761" s="9" t="s">
        <v>138</v>
      </c>
      <c r="H761" s="9" t="str">
        <f>CONCATENATE(B761,C761,D761)</f>
        <v>PAPAFRANCESCO29043</v>
      </c>
      <c r="I761" s="4">
        <v>226</v>
      </c>
      <c r="J761" s="6">
        <v>0</v>
      </c>
      <c r="K761" s="4" t="s">
        <v>1164</v>
      </c>
      <c r="L761" s="4" t="s">
        <v>1164</v>
      </c>
      <c r="M761" s="6">
        <f>SUM(I761:L761)</f>
        <v>226</v>
      </c>
    </row>
    <row r="762" spans="1:13" x14ac:dyDescent="0.25">
      <c r="A762" s="4">
        <v>761</v>
      </c>
      <c r="B762" s="2" t="s">
        <v>969</v>
      </c>
      <c r="C762" s="2" t="s">
        <v>234</v>
      </c>
      <c r="D762" s="17">
        <v>25543</v>
      </c>
      <c r="E762" s="2" t="s">
        <v>91</v>
      </c>
      <c r="F762" s="2" t="s">
        <v>970</v>
      </c>
      <c r="G762" s="9" t="s">
        <v>168</v>
      </c>
      <c r="H762" s="9" t="str">
        <f>CONCATENATE(B762,C762,D762)</f>
        <v>DEPAOLIROBERTO25543</v>
      </c>
      <c r="I762" s="4">
        <v>222</v>
      </c>
      <c r="J762" s="6">
        <v>0</v>
      </c>
      <c r="K762" s="4" t="s">
        <v>1164</v>
      </c>
      <c r="L762" s="4" t="s">
        <v>1164</v>
      </c>
      <c r="M762" s="6">
        <f>SUM(I762:L762)</f>
        <v>222</v>
      </c>
    </row>
    <row r="763" spans="1:13" x14ac:dyDescent="0.25">
      <c r="A763" s="4">
        <v>762</v>
      </c>
      <c r="B763" s="2" t="s">
        <v>577</v>
      </c>
      <c r="C763" s="2" t="s">
        <v>578</v>
      </c>
      <c r="D763" s="17">
        <v>36226</v>
      </c>
      <c r="E763" s="2" t="s">
        <v>91</v>
      </c>
      <c r="F763" s="2" t="s">
        <v>579</v>
      </c>
      <c r="G763" s="9" t="s">
        <v>115</v>
      </c>
      <c r="H763" s="9" t="str">
        <f>CONCATENATE(B763,C763,D763)</f>
        <v>DAI CAMPIAMEDEO36226</v>
      </c>
      <c r="I763" s="6">
        <v>220.78</v>
      </c>
      <c r="J763" s="6">
        <v>0</v>
      </c>
      <c r="K763" s="4" t="s">
        <v>1164</v>
      </c>
      <c r="L763" s="4" t="s">
        <v>1164</v>
      </c>
      <c r="M763" s="6">
        <f>SUM(I763:L763)</f>
        <v>220.78</v>
      </c>
    </row>
    <row r="764" spans="1:13" x14ac:dyDescent="0.25">
      <c r="A764" s="4">
        <v>763</v>
      </c>
      <c r="B764" s="11" t="s">
        <v>1820</v>
      </c>
      <c r="C764" s="11" t="s">
        <v>1821</v>
      </c>
      <c r="D764" s="23">
        <v>27871</v>
      </c>
      <c r="E764" s="2" t="s">
        <v>91</v>
      </c>
      <c r="F764" s="18" t="s">
        <v>1120</v>
      </c>
      <c r="G764" s="11" t="s">
        <v>118</v>
      </c>
      <c r="H764" s="18" t="s">
        <v>1822</v>
      </c>
      <c r="I764" s="4">
        <v>0</v>
      </c>
      <c r="J764" s="20">
        <v>220.78</v>
      </c>
      <c r="K764" s="4" t="s">
        <v>1164</v>
      </c>
      <c r="L764" s="4" t="s">
        <v>1164</v>
      </c>
      <c r="M764" s="21">
        <f>SUM(I764:L764)</f>
        <v>220.78</v>
      </c>
    </row>
    <row r="765" spans="1:13" x14ac:dyDescent="0.25">
      <c r="A765" s="4">
        <v>764</v>
      </c>
      <c r="B765" s="2" t="s">
        <v>971</v>
      </c>
      <c r="C765" s="2" t="s">
        <v>184</v>
      </c>
      <c r="D765" s="17">
        <v>28038</v>
      </c>
      <c r="E765" s="2" t="s">
        <v>91</v>
      </c>
      <c r="F765" s="2" t="s">
        <v>972</v>
      </c>
      <c r="G765" s="9" t="s">
        <v>118</v>
      </c>
      <c r="H765" s="9" t="str">
        <f>CONCATENATE(B765,C765,D765)</f>
        <v>TADDEIANTONIO28038</v>
      </c>
      <c r="I765" s="4">
        <v>218</v>
      </c>
      <c r="J765" s="6">
        <v>0</v>
      </c>
      <c r="K765" s="4" t="s">
        <v>1164</v>
      </c>
      <c r="L765" s="4" t="s">
        <v>1164</v>
      </c>
      <c r="M765" s="6">
        <f>SUM(I765:L765)</f>
        <v>218</v>
      </c>
    </row>
    <row r="766" spans="1:13" x14ac:dyDescent="0.25">
      <c r="A766" s="4">
        <v>765</v>
      </c>
      <c r="B766" s="2" t="s">
        <v>580</v>
      </c>
      <c r="C766" s="2" t="s">
        <v>111</v>
      </c>
      <c r="D766" s="17">
        <v>35932</v>
      </c>
      <c r="E766" s="2" t="s">
        <v>91</v>
      </c>
      <c r="F766" s="2" t="s">
        <v>579</v>
      </c>
      <c r="G766" s="9" t="s">
        <v>115</v>
      </c>
      <c r="H766" s="9" t="str">
        <f>CONCATENATE(B766,C766,D766)</f>
        <v>MITTEMPERGHERMATTEO35932</v>
      </c>
      <c r="I766" s="6">
        <v>215.46</v>
      </c>
      <c r="J766" s="6">
        <v>0</v>
      </c>
      <c r="K766" s="4" t="s">
        <v>1164</v>
      </c>
      <c r="L766" s="4" t="s">
        <v>1164</v>
      </c>
      <c r="M766" s="6">
        <f>SUM(I766:L766)</f>
        <v>215.46</v>
      </c>
    </row>
    <row r="767" spans="1:13" x14ac:dyDescent="0.25">
      <c r="A767" s="4">
        <v>766</v>
      </c>
      <c r="B767" s="2" t="s">
        <v>1823</v>
      </c>
      <c r="C767" s="2" t="s">
        <v>137</v>
      </c>
      <c r="D767" s="17">
        <v>23434</v>
      </c>
      <c r="E767" s="2" t="s">
        <v>91</v>
      </c>
      <c r="F767" s="2" t="s">
        <v>1120</v>
      </c>
      <c r="G767" s="2" t="s">
        <v>1160</v>
      </c>
      <c r="H767" s="2" t="s">
        <v>1824</v>
      </c>
      <c r="I767" s="4">
        <v>0</v>
      </c>
      <c r="J767" s="6">
        <v>215.46</v>
      </c>
      <c r="K767" s="4" t="s">
        <v>1164</v>
      </c>
      <c r="L767" s="4" t="s">
        <v>1164</v>
      </c>
      <c r="M767" s="6">
        <f>SUM(I767:L767)</f>
        <v>215.46</v>
      </c>
    </row>
    <row r="768" spans="1:13" x14ac:dyDescent="0.25">
      <c r="A768" s="4">
        <v>767</v>
      </c>
      <c r="B768" s="2" t="s">
        <v>973</v>
      </c>
      <c r="C768" s="2" t="s">
        <v>248</v>
      </c>
      <c r="D768" s="17">
        <v>32208</v>
      </c>
      <c r="E768" s="2" t="s">
        <v>91</v>
      </c>
      <c r="F768" s="2" t="s">
        <v>7</v>
      </c>
      <c r="G768" s="9" t="s">
        <v>112</v>
      </c>
      <c r="H768" s="9" t="str">
        <f>CONCATENATE(B768,C768,D768)</f>
        <v>LAZZARIFABIO32208</v>
      </c>
      <c r="I768" s="4">
        <v>214</v>
      </c>
      <c r="J768" s="6">
        <v>0</v>
      </c>
      <c r="K768" s="4" t="s">
        <v>1164</v>
      </c>
      <c r="L768" s="4" t="s">
        <v>1164</v>
      </c>
      <c r="M768" s="6">
        <f>SUM(I768:L768)</f>
        <v>214</v>
      </c>
    </row>
    <row r="769" spans="1:13" x14ac:dyDescent="0.25">
      <c r="A769" s="4">
        <v>768</v>
      </c>
      <c r="B769" s="2" t="s">
        <v>581</v>
      </c>
      <c r="C769" s="2" t="s">
        <v>195</v>
      </c>
      <c r="D769" s="17">
        <v>27072</v>
      </c>
      <c r="E769" s="2" t="s">
        <v>91</v>
      </c>
      <c r="F769" s="2" t="s">
        <v>582</v>
      </c>
      <c r="G769" s="9" t="s">
        <v>118</v>
      </c>
      <c r="H769" s="9" t="str">
        <f>CONCATENATE(B769,C769,D769)</f>
        <v>ROSSIMAURO27072</v>
      </c>
      <c r="I769" s="6">
        <v>210.14000000000001</v>
      </c>
      <c r="J769" s="6">
        <v>0</v>
      </c>
      <c r="K769" s="4" t="s">
        <v>1164</v>
      </c>
      <c r="L769" s="4" t="s">
        <v>1164</v>
      </c>
      <c r="M769" s="6">
        <f>SUM(I769:L769)</f>
        <v>210.14000000000001</v>
      </c>
    </row>
    <row r="770" spans="1:13" x14ac:dyDescent="0.25">
      <c r="A770" s="4">
        <v>769</v>
      </c>
      <c r="B770" s="11" t="s">
        <v>1825</v>
      </c>
      <c r="C770" s="11" t="s">
        <v>1143</v>
      </c>
      <c r="D770" s="23">
        <v>25437</v>
      </c>
      <c r="E770" s="2" t="s">
        <v>91</v>
      </c>
      <c r="F770" s="18" t="s">
        <v>1718</v>
      </c>
      <c r="G770" s="11" t="s">
        <v>168</v>
      </c>
      <c r="H770" s="18" t="s">
        <v>1826</v>
      </c>
      <c r="I770" s="4">
        <v>0</v>
      </c>
      <c r="J770" s="20">
        <v>210.14000000000001</v>
      </c>
      <c r="K770" s="4" t="s">
        <v>1164</v>
      </c>
      <c r="L770" s="4" t="s">
        <v>1164</v>
      </c>
      <c r="M770" s="21">
        <f>SUM(I770:L770)</f>
        <v>210.14000000000001</v>
      </c>
    </row>
    <row r="771" spans="1:13" x14ac:dyDescent="0.25">
      <c r="A771" s="4">
        <v>770</v>
      </c>
      <c r="B771" s="2" t="s">
        <v>974</v>
      </c>
      <c r="C771" s="2" t="s">
        <v>572</v>
      </c>
      <c r="D771" s="17">
        <v>24050</v>
      </c>
      <c r="E771" s="2" t="s">
        <v>91</v>
      </c>
      <c r="F771" s="2" t="s">
        <v>751</v>
      </c>
      <c r="G771" s="9" t="s">
        <v>1160</v>
      </c>
      <c r="H771" s="9" t="str">
        <f>CONCATENATE(B771,C771,D771)</f>
        <v>LOVISONGIANCARLO24050</v>
      </c>
      <c r="I771" s="4">
        <v>210</v>
      </c>
      <c r="J771" s="6">
        <v>0</v>
      </c>
      <c r="K771" s="4" t="s">
        <v>1164</v>
      </c>
      <c r="L771" s="4" t="s">
        <v>1164</v>
      </c>
      <c r="M771" s="6">
        <f>SUM(I771:L771)</f>
        <v>210</v>
      </c>
    </row>
    <row r="772" spans="1:13" x14ac:dyDescent="0.25">
      <c r="A772" s="4">
        <v>771</v>
      </c>
      <c r="B772" s="2" t="s">
        <v>975</v>
      </c>
      <c r="C772" s="2" t="s">
        <v>125</v>
      </c>
      <c r="D772" s="17">
        <v>30298</v>
      </c>
      <c r="E772" s="2" t="s">
        <v>91</v>
      </c>
      <c r="F772" s="2" t="s">
        <v>718</v>
      </c>
      <c r="G772" s="9" t="s">
        <v>100</v>
      </c>
      <c r="H772" s="9" t="str">
        <f>CONCATENATE(B772,C772,D772)</f>
        <v>FUMANERIMANUEL30298</v>
      </c>
      <c r="I772" s="4">
        <v>206</v>
      </c>
      <c r="J772" s="6">
        <v>0</v>
      </c>
      <c r="K772" s="4" t="s">
        <v>1164</v>
      </c>
      <c r="L772" s="4" t="s">
        <v>1164</v>
      </c>
      <c r="M772" s="6">
        <f>SUM(I772:L772)</f>
        <v>206</v>
      </c>
    </row>
    <row r="773" spans="1:13" x14ac:dyDescent="0.25">
      <c r="A773" s="4">
        <v>772</v>
      </c>
      <c r="B773" s="2" t="s">
        <v>583</v>
      </c>
      <c r="C773" s="2" t="s">
        <v>9</v>
      </c>
      <c r="D773" s="17">
        <v>29361</v>
      </c>
      <c r="E773" s="2" t="s">
        <v>91</v>
      </c>
      <c r="F773" s="2" t="s">
        <v>584</v>
      </c>
      <c r="G773" s="9" t="s">
        <v>138</v>
      </c>
      <c r="H773" s="9" t="str">
        <f>CONCATENATE(B773,C773,D773)</f>
        <v>MILANANDREA29361</v>
      </c>
      <c r="I773" s="6">
        <v>204.82000000000002</v>
      </c>
      <c r="J773" s="6">
        <v>0</v>
      </c>
      <c r="K773" s="4" t="s">
        <v>1164</v>
      </c>
      <c r="L773" s="4" t="s">
        <v>1164</v>
      </c>
      <c r="M773" s="6">
        <f>SUM(I773:L773)</f>
        <v>204.82000000000002</v>
      </c>
    </row>
    <row r="774" spans="1:13" x14ac:dyDescent="0.25">
      <c r="A774" s="4">
        <v>773</v>
      </c>
      <c r="B774" s="11" t="s">
        <v>1827</v>
      </c>
      <c r="C774" s="11" t="s">
        <v>285</v>
      </c>
      <c r="D774" s="23">
        <v>32713</v>
      </c>
      <c r="E774" s="2" t="s">
        <v>91</v>
      </c>
      <c r="F774" s="18" t="s">
        <v>1327</v>
      </c>
      <c r="G774" s="11" t="s">
        <v>112</v>
      </c>
      <c r="H774" s="18" t="s">
        <v>1828</v>
      </c>
      <c r="I774" s="4">
        <v>0</v>
      </c>
      <c r="J774" s="20">
        <v>204.82000000000002</v>
      </c>
      <c r="K774" s="4" t="s">
        <v>1164</v>
      </c>
      <c r="L774" s="4" t="s">
        <v>1164</v>
      </c>
      <c r="M774" s="21">
        <f>SUM(I774:L774)</f>
        <v>204.82000000000002</v>
      </c>
    </row>
    <row r="775" spans="1:13" x14ac:dyDescent="0.25">
      <c r="A775" s="4">
        <v>774</v>
      </c>
      <c r="B775" s="2" t="s">
        <v>976</v>
      </c>
      <c r="C775" s="2" t="s">
        <v>150</v>
      </c>
      <c r="D775" s="17">
        <v>26683</v>
      </c>
      <c r="E775" s="2" t="s">
        <v>91</v>
      </c>
      <c r="F775" s="2" t="s">
        <v>977</v>
      </c>
      <c r="G775" s="9" t="s">
        <v>118</v>
      </c>
      <c r="H775" s="9" t="str">
        <f>CONCATENATE(B775,C775,D775)</f>
        <v>INTROVIGNESTEFANO26683</v>
      </c>
      <c r="I775" s="4">
        <v>202</v>
      </c>
      <c r="J775" s="6">
        <v>0</v>
      </c>
      <c r="K775" s="4" t="s">
        <v>1164</v>
      </c>
      <c r="L775" s="4" t="s">
        <v>1164</v>
      </c>
      <c r="M775" s="6">
        <f>SUM(I775:L775)</f>
        <v>202</v>
      </c>
    </row>
    <row r="776" spans="1:13" x14ac:dyDescent="0.25">
      <c r="A776" s="4">
        <v>775</v>
      </c>
      <c r="B776" s="2" t="s">
        <v>585</v>
      </c>
      <c r="C776" s="2" t="s">
        <v>267</v>
      </c>
      <c r="D776" s="17">
        <v>26760</v>
      </c>
      <c r="E776" s="2" t="s">
        <v>91</v>
      </c>
      <c r="F776" s="2" t="s">
        <v>534</v>
      </c>
      <c r="G776" s="9" t="s">
        <v>118</v>
      </c>
      <c r="H776" s="9" t="str">
        <f>CONCATENATE(B776,C776,D776)</f>
        <v>BONANDIMASSIMO26760</v>
      </c>
      <c r="I776" s="6">
        <v>199.5</v>
      </c>
      <c r="J776" s="6">
        <v>0</v>
      </c>
      <c r="K776" s="4" t="s">
        <v>1164</v>
      </c>
      <c r="L776" s="4" t="s">
        <v>1164</v>
      </c>
      <c r="M776" s="6">
        <f>SUM(I776:L776)</f>
        <v>199.5</v>
      </c>
    </row>
    <row r="777" spans="1:13" x14ac:dyDescent="0.25">
      <c r="A777" s="4">
        <v>776</v>
      </c>
      <c r="B777" s="11" t="s">
        <v>347</v>
      </c>
      <c r="C777" s="11" t="s">
        <v>120</v>
      </c>
      <c r="D777" s="23">
        <v>29041</v>
      </c>
      <c r="E777" s="2" t="s">
        <v>91</v>
      </c>
      <c r="F777" s="18" t="s">
        <v>396</v>
      </c>
      <c r="G777" s="11" t="s">
        <v>138</v>
      </c>
      <c r="H777" s="18" t="s">
        <v>1829</v>
      </c>
      <c r="I777" s="4">
        <v>0</v>
      </c>
      <c r="J777" s="20">
        <v>199.5</v>
      </c>
      <c r="K777" s="4" t="s">
        <v>1164</v>
      </c>
      <c r="L777" s="4" t="s">
        <v>1164</v>
      </c>
      <c r="M777" s="21">
        <f>SUM(I777:L777)</f>
        <v>199.5</v>
      </c>
    </row>
    <row r="778" spans="1:13" x14ac:dyDescent="0.25">
      <c r="A778" s="4">
        <v>777</v>
      </c>
      <c r="B778" s="2" t="s">
        <v>978</v>
      </c>
      <c r="C778" s="2" t="s">
        <v>150</v>
      </c>
      <c r="D778" s="17">
        <v>30986</v>
      </c>
      <c r="E778" s="2" t="s">
        <v>91</v>
      </c>
      <c r="F778" s="2" t="s">
        <v>57</v>
      </c>
      <c r="G778" s="9" t="s">
        <v>100</v>
      </c>
      <c r="H778" s="9" t="str">
        <f>CONCATENATE(B778,C778,D778)</f>
        <v>CHISTE'STEFANO30986</v>
      </c>
      <c r="I778" s="4">
        <v>198</v>
      </c>
      <c r="J778" s="6">
        <v>0</v>
      </c>
      <c r="K778" s="4" t="s">
        <v>1164</v>
      </c>
      <c r="L778" s="4" t="s">
        <v>1164</v>
      </c>
      <c r="M778" s="6">
        <f>SUM(I778:L778)</f>
        <v>198</v>
      </c>
    </row>
    <row r="779" spans="1:13" x14ac:dyDescent="0.25">
      <c r="A779" s="4">
        <v>778</v>
      </c>
      <c r="B779" s="2" t="s">
        <v>586</v>
      </c>
      <c r="C779" s="2" t="s">
        <v>154</v>
      </c>
      <c r="D779" s="17">
        <v>31642</v>
      </c>
      <c r="E779" s="2" t="s">
        <v>91</v>
      </c>
      <c r="F779" s="2" t="s">
        <v>587</v>
      </c>
      <c r="G779" s="9" t="s">
        <v>100</v>
      </c>
      <c r="H779" s="9" t="str">
        <f>CONCATENATE(B779,C779,D779)</f>
        <v>MEDDARICCARDO31642</v>
      </c>
      <c r="I779" s="6">
        <v>194.18</v>
      </c>
      <c r="J779" s="6">
        <v>0</v>
      </c>
      <c r="K779" s="4" t="s">
        <v>1164</v>
      </c>
      <c r="L779" s="4" t="s">
        <v>1164</v>
      </c>
      <c r="M779" s="6">
        <f>SUM(I779:L779)</f>
        <v>194.18</v>
      </c>
    </row>
    <row r="780" spans="1:13" x14ac:dyDescent="0.25">
      <c r="A780" s="4">
        <v>779</v>
      </c>
      <c r="B780" s="11" t="s">
        <v>1830</v>
      </c>
      <c r="C780" s="11" t="s">
        <v>146</v>
      </c>
      <c r="D780" s="23">
        <v>29509</v>
      </c>
      <c r="E780" s="2" t="s">
        <v>91</v>
      </c>
      <c r="F780" s="18" t="s">
        <v>1120</v>
      </c>
      <c r="G780" s="11" t="s">
        <v>138</v>
      </c>
      <c r="H780" s="18" t="s">
        <v>1831</v>
      </c>
      <c r="I780" s="4">
        <v>0</v>
      </c>
      <c r="J780" s="20">
        <v>194.18</v>
      </c>
      <c r="K780" s="4" t="s">
        <v>1164</v>
      </c>
      <c r="L780" s="4" t="s">
        <v>1164</v>
      </c>
      <c r="M780" s="21">
        <f>SUM(I780:L780)</f>
        <v>194.18</v>
      </c>
    </row>
    <row r="781" spans="1:13" x14ac:dyDescent="0.25">
      <c r="A781" s="4">
        <v>780</v>
      </c>
      <c r="B781" s="2" t="s">
        <v>979</v>
      </c>
      <c r="C781" s="2" t="s">
        <v>980</v>
      </c>
      <c r="D781" s="17">
        <v>25253</v>
      </c>
      <c r="E781" s="2" t="s">
        <v>91</v>
      </c>
      <c r="F781" s="2" t="s">
        <v>751</v>
      </c>
      <c r="G781" s="9" t="s">
        <v>168</v>
      </c>
      <c r="H781" s="9" t="str">
        <f>CONCATENATE(B781,C781,D781)</f>
        <v>TAMMEORAFFAELE25253</v>
      </c>
      <c r="I781" s="4">
        <v>194</v>
      </c>
      <c r="J781" s="6">
        <v>0</v>
      </c>
      <c r="K781" s="4" t="s">
        <v>1164</v>
      </c>
      <c r="L781" s="4" t="s">
        <v>1164</v>
      </c>
      <c r="M781" s="6">
        <f>SUM(I781:L781)</f>
        <v>194</v>
      </c>
    </row>
    <row r="782" spans="1:13" x14ac:dyDescent="0.25">
      <c r="A782" s="4">
        <v>781</v>
      </c>
      <c r="B782" s="2" t="s">
        <v>981</v>
      </c>
      <c r="C782" s="2" t="s">
        <v>149</v>
      </c>
      <c r="D782" s="17">
        <v>29403</v>
      </c>
      <c r="E782" s="2" t="s">
        <v>91</v>
      </c>
      <c r="F782" s="2" t="s">
        <v>444</v>
      </c>
      <c r="G782" s="9" t="s">
        <v>138</v>
      </c>
      <c r="H782" s="9" t="str">
        <f>CONCATENATE(B782,C782,D782)</f>
        <v>PERONIFRANCESCO29403</v>
      </c>
      <c r="I782" s="4">
        <v>190</v>
      </c>
      <c r="J782" s="6">
        <v>0</v>
      </c>
      <c r="K782" s="4" t="s">
        <v>1164</v>
      </c>
      <c r="L782" s="4" t="s">
        <v>1164</v>
      </c>
      <c r="M782" s="6">
        <f>SUM(I782:L782)</f>
        <v>190</v>
      </c>
    </row>
    <row r="783" spans="1:13" x14ac:dyDescent="0.25">
      <c r="A783" s="4">
        <v>782</v>
      </c>
      <c r="B783" s="2" t="s">
        <v>588</v>
      </c>
      <c r="C783" s="2" t="s">
        <v>173</v>
      </c>
      <c r="D783" s="17">
        <v>27252</v>
      </c>
      <c r="E783" s="2" t="s">
        <v>91</v>
      </c>
      <c r="F783" s="2" t="s">
        <v>40</v>
      </c>
      <c r="G783" s="9" t="s">
        <v>118</v>
      </c>
      <c r="H783" s="9" t="str">
        <f>CONCATENATE(B783,C783,D783)</f>
        <v>MELONIMICHELE27252</v>
      </c>
      <c r="I783" s="6">
        <v>188.86</v>
      </c>
      <c r="J783" s="6">
        <v>0</v>
      </c>
      <c r="K783" s="4" t="s">
        <v>1164</v>
      </c>
      <c r="L783" s="4" t="s">
        <v>1164</v>
      </c>
      <c r="M783" s="6">
        <f>SUM(I783:L783)</f>
        <v>188.86</v>
      </c>
    </row>
    <row r="784" spans="1:13" x14ac:dyDescent="0.25">
      <c r="A784" s="4">
        <v>783</v>
      </c>
      <c r="B784" s="11" t="s">
        <v>1832</v>
      </c>
      <c r="C784" s="11" t="s">
        <v>367</v>
      </c>
      <c r="D784" s="23">
        <v>24923</v>
      </c>
      <c r="E784" s="2" t="s">
        <v>91</v>
      </c>
      <c r="F784" s="18" t="s">
        <v>1557</v>
      </c>
      <c r="G784" s="11" t="s">
        <v>168</v>
      </c>
      <c r="H784" s="18" t="s">
        <v>1833</v>
      </c>
      <c r="I784" s="4">
        <v>0</v>
      </c>
      <c r="J784" s="20">
        <v>188.86</v>
      </c>
      <c r="K784" s="4" t="s">
        <v>1164</v>
      </c>
      <c r="L784" s="4" t="s">
        <v>1164</v>
      </c>
      <c r="M784" s="21">
        <f>SUM(I784:L784)</f>
        <v>188.86</v>
      </c>
    </row>
    <row r="785" spans="1:13" x14ac:dyDescent="0.25">
      <c r="A785" s="4">
        <v>784</v>
      </c>
      <c r="B785" s="2" t="s">
        <v>1036</v>
      </c>
      <c r="C785" s="2" t="s">
        <v>525</v>
      </c>
      <c r="D785" s="17">
        <v>24441</v>
      </c>
      <c r="E785" s="2" t="s">
        <v>91</v>
      </c>
      <c r="F785" s="2" t="s">
        <v>751</v>
      </c>
      <c r="G785" s="9" t="s">
        <v>1160</v>
      </c>
      <c r="H785" s="9" t="str">
        <f>CONCATENATE(B785,C785,D785)</f>
        <v>CASCIOGIUSEPPE24441</v>
      </c>
      <c r="I785" s="4">
        <v>46</v>
      </c>
      <c r="J785" s="6">
        <f>VLOOKUP(H785,'[1]CLASSIFICA UNITA DOLOMITICA'!$B$2:$C$471,2,FALSE)</f>
        <v>140.98000000000002</v>
      </c>
      <c r="K785" s="4" t="s">
        <v>1164</v>
      </c>
      <c r="L785" s="4" t="s">
        <v>1164</v>
      </c>
      <c r="M785" s="6">
        <f>SUM(I785:L785)</f>
        <v>186.98000000000002</v>
      </c>
    </row>
    <row r="786" spans="1:13" x14ac:dyDescent="0.25">
      <c r="A786" s="4">
        <v>785</v>
      </c>
      <c r="B786" s="2" t="s">
        <v>982</v>
      </c>
      <c r="C786" s="2" t="s">
        <v>248</v>
      </c>
      <c r="D786" s="17">
        <v>33959</v>
      </c>
      <c r="E786" s="2" t="s">
        <v>91</v>
      </c>
      <c r="F786" s="2" t="s">
        <v>123</v>
      </c>
      <c r="G786" s="9" t="s">
        <v>115</v>
      </c>
      <c r="H786" s="9" t="str">
        <f>CONCATENATE(B786,C786,D786)</f>
        <v>FEDELIFABIO33959</v>
      </c>
      <c r="I786" s="4">
        <v>186</v>
      </c>
      <c r="J786" s="6">
        <v>0</v>
      </c>
      <c r="K786" s="4" t="s">
        <v>1164</v>
      </c>
      <c r="L786" s="4" t="s">
        <v>1164</v>
      </c>
      <c r="M786" s="6">
        <f>SUM(I786:L786)</f>
        <v>186</v>
      </c>
    </row>
    <row r="787" spans="1:13" x14ac:dyDescent="0.25">
      <c r="A787" s="4">
        <v>786</v>
      </c>
      <c r="B787" s="2" t="s">
        <v>589</v>
      </c>
      <c r="C787" s="2" t="s">
        <v>9</v>
      </c>
      <c r="D787" s="17">
        <v>33913</v>
      </c>
      <c r="E787" s="2" t="s">
        <v>91</v>
      </c>
      <c r="F787" s="2" t="s">
        <v>40</v>
      </c>
      <c r="G787" s="9" t="s">
        <v>115</v>
      </c>
      <c r="H787" s="9" t="str">
        <f>CONCATENATE(B787,C787,D787)</f>
        <v>SORZEANDREA33913</v>
      </c>
      <c r="I787" s="6">
        <v>183.54000000000002</v>
      </c>
      <c r="J787" s="6">
        <v>0</v>
      </c>
      <c r="K787" s="4" t="s">
        <v>1164</v>
      </c>
      <c r="L787" s="4" t="s">
        <v>1164</v>
      </c>
      <c r="M787" s="6">
        <f>SUM(I787:L787)</f>
        <v>183.54000000000002</v>
      </c>
    </row>
    <row r="788" spans="1:13" x14ac:dyDescent="0.25">
      <c r="A788" s="4">
        <v>787</v>
      </c>
      <c r="B788" s="2" t="s">
        <v>590</v>
      </c>
      <c r="C788" s="2" t="s">
        <v>367</v>
      </c>
      <c r="D788" s="17">
        <v>28785</v>
      </c>
      <c r="E788" s="2" t="s">
        <v>91</v>
      </c>
      <c r="F788" s="2" t="s">
        <v>591</v>
      </c>
      <c r="G788" s="9" t="s">
        <v>138</v>
      </c>
      <c r="H788" s="9" t="str">
        <f>CONCATENATE(B788,C788,D788)</f>
        <v>MARCHESIALBERTO28785</v>
      </c>
      <c r="I788" s="6">
        <v>178.22</v>
      </c>
      <c r="J788" s="6">
        <v>0</v>
      </c>
      <c r="K788" s="4" t="s">
        <v>1164</v>
      </c>
      <c r="L788" s="4" t="s">
        <v>1164</v>
      </c>
      <c r="M788" s="6">
        <f>SUM(I788:L788)</f>
        <v>178.22</v>
      </c>
    </row>
    <row r="789" spans="1:13" x14ac:dyDescent="0.25">
      <c r="A789" s="4">
        <v>788</v>
      </c>
      <c r="B789" s="11" t="s">
        <v>1834</v>
      </c>
      <c r="C789" s="11" t="s">
        <v>382</v>
      </c>
      <c r="D789" s="23">
        <v>33820</v>
      </c>
      <c r="E789" s="2" t="s">
        <v>91</v>
      </c>
      <c r="F789" s="18" t="s">
        <v>865</v>
      </c>
      <c r="G789" s="11" t="s">
        <v>115</v>
      </c>
      <c r="H789" s="18" t="s">
        <v>1835</v>
      </c>
      <c r="I789" s="4">
        <v>0</v>
      </c>
      <c r="J789" s="20">
        <v>178.22</v>
      </c>
      <c r="K789" s="4" t="s">
        <v>1164</v>
      </c>
      <c r="L789" s="4" t="s">
        <v>1164</v>
      </c>
      <c r="M789" s="21">
        <f>SUM(I789:L789)</f>
        <v>178.22</v>
      </c>
    </row>
    <row r="790" spans="1:13" x14ac:dyDescent="0.25">
      <c r="A790" s="4">
        <v>789</v>
      </c>
      <c r="B790" s="2" t="s">
        <v>592</v>
      </c>
      <c r="C790" s="2" t="s">
        <v>382</v>
      </c>
      <c r="D790" s="17">
        <v>24261</v>
      </c>
      <c r="E790" s="2" t="s">
        <v>91</v>
      </c>
      <c r="F790" s="2" t="s">
        <v>66</v>
      </c>
      <c r="G790" s="9" t="s">
        <v>1160</v>
      </c>
      <c r="H790" s="9" t="str">
        <f>CONCATENATE(B790,C790,D790)</f>
        <v>BARILANIGIANLUCA24261</v>
      </c>
      <c r="I790" s="6">
        <v>172.9</v>
      </c>
      <c r="J790" s="6">
        <v>0</v>
      </c>
      <c r="K790" s="4" t="s">
        <v>1164</v>
      </c>
      <c r="L790" s="4" t="s">
        <v>1164</v>
      </c>
      <c r="M790" s="6">
        <f>SUM(I790:L790)</f>
        <v>172.9</v>
      </c>
    </row>
    <row r="791" spans="1:13" x14ac:dyDescent="0.25">
      <c r="A791" s="4">
        <v>790</v>
      </c>
      <c r="B791" s="11" t="s">
        <v>1836</v>
      </c>
      <c r="C791" s="11" t="s">
        <v>382</v>
      </c>
      <c r="D791" s="23">
        <v>25752</v>
      </c>
      <c r="E791" s="2" t="s">
        <v>91</v>
      </c>
      <c r="F791" s="18" t="s">
        <v>1585</v>
      </c>
      <c r="G791" s="11" t="s">
        <v>168</v>
      </c>
      <c r="H791" s="18" t="s">
        <v>1837</v>
      </c>
      <c r="I791" s="4">
        <v>0</v>
      </c>
      <c r="J791" s="20">
        <v>172.9</v>
      </c>
      <c r="K791" s="4" t="s">
        <v>1164</v>
      </c>
      <c r="L791" s="4" t="s">
        <v>1164</v>
      </c>
      <c r="M791" s="21">
        <f>SUM(I791:L791)</f>
        <v>172.9</v>
      </c>
    </row>
    <row r="792" spans="1:13" x14ac:dyDescent="0.25">
      <c r="A792" s="4">
        <v>791</v>
      </c>
      <c r="B792" s="2" t="s">
        <v>989</v>
      </c>
      <c r="C792" s="2" t="s">
        <v>96</v>
      </c>
      <c r="D792" s="17">
        <v>26529</v>
      </c>
      <c r="E792" s="2" t="s">
        <v>91</v>
      </c>
      <c r="F792" s="2" t="s">
        <v>396</v>
      </c>
      <c r="G792" s="9" t="s">
        <v>118</v>
      </c>
      <c r="H792" s="9" t="str">
        <f>CONCATENATE(B792,C792,D792)</f>
        <v>VERONESICRISTIAN26529</v>
      </c>
      <c r="I792" s="4">
        <v>170</v>
      </c>
      <c r="J792" s="6">
        <v>0</v>
      </c>
      <c r="K792" s="4" t="s">
        <v>1164</v>
      </c>
      <c r="L792" s="4" t="s">
        <v>1164</v>
      </c>
      <c r="M792" s="6">
        <f>SUM(I792:L792)</f>
        <v>170</v>
      </c>
    </row>
    <row r="793" spans="1:13" x14ac:dyDescent="0.25">
      <c r="A793" s="4">
        <v>792</v>
      </c>
      <c r="B793" s="2" t="s">
        <v>593</v>
      </c>
      <c r="C793" s="2" t="s">
        <v>525</v>
      </c>
      <c r="D793" s="17">
        <v>29100</v>
      </c>
      <c r="E793" s="2" t="s">
        <v>91</v>
      </c>
      <c r="F793" s="2" t="s">
        <v>594</v>
      </c>
      <c r="G793" s="9" t="s">
        <v>138</v>
      </c>
      <c r="H793" s="9" t="str">
        <f>CONCATENATE(B793,C793,D793)</f>
        <v>MASINAGIUSEPPE29100</v>
      </c>
      <c r="I793" s="6">
        <v>167.58</v>
      </c>
      <c r="J793" s="6">
        <v>0</v>
      </c>
      <c r="K793" s="4" t="s">
        <v>1164</v>
      </c>
      <c r="L793" s="4" t="s">
        <v>1164</v>
      </c>
      <c r="M793" s="6">
        <f>SUM(I793:L793)</f>
        <v>167.58</v>
      </c>
    </row>
    <row r="794" spans="1:13" x14ac:dyDescent="0.25">
      <c r="A794" s="4">
        <v>793</v>
      </c>
      <c r="B794" s="11" t="s">
        <v>1838</v>
      </c>
      <c r="C794" s="11" t="s">
        <v>536</v>
      </c>
      <c r="D794" s="23">
        <v>27209</v>
      </c>
      <c r="E794" s="2" t="s">
        <v>91</v>
      </c>
      <c r="F794" s="18" t="s">
        <v>1585</v>
      </c>
      <c r="G794" s="11" t="s">
        <v>118</v>
      </c>
      <c r="H794" s="18" t="s">
        <v>1839</v>
      </c>
      <c r="I794" s="4">
        <v>0</v>
      </c>
      <c r="J794" s="20">
        <v>167.58</v>
      </c>
      <c r="K794" s="4" t="s">
        <v>1164</v>
      </c>
      <c r="L794" s="4" t="s">
        <v>1164</v>
      </c>
      <c r="M794" s="21">
        <f>SUM(I794:L794)</f>
        <v>167.58</v>
      </c>
    </row>
    <row r="795" spans="1:13" x14ac:dyDescent="0.25">
      <c r="A795" s="4">
        <v>794</v>
      </c>
      <c r="B795" s="2" t="s">
        <v>610</v>
      </c>
      <c r="C795" s="2" t="s">
        <v>818</v>
      </c>
      <c r="D795" s="17">
        <v>25760</v>
      </c>
      <c r="E795" s="2" t="s">
        <v>91</v>
      </c>
      <c r="F795" s="2" t="s">
        <v>460</v>
      </c>
      <c r="G795" s="9" t="s">
        <v>168</v>
      </c>
      <c r="H795" s="9" t="str">
        <f>CONCATENATE(B795,C795,D795)</f>
        <v>CARLINIGIANNI25760</v>
      </c>
      <c r="I795" s="4">
        <v>166</v>
      </c>
      <c r="J795" s="6">
        <v>0</v>
      </c>
      <c r="K795" s="4" t="s">
        <v>1164</v>
      </c>
      <c r="L795" s="4" t="s">
        <v>1164</v>
      </c>
      <c r="M795" s="6">
        <f>SUM(I795:L795)</f>
        <v>166</v>
      </c>
    </row>
    <row r="796" spans="1:13" x14ac:dyDescent="0.25">
      <c r="A796" s="4">
        <v>795</v>
      </c>
      <c r="B796" s="2" t="s">
        <v>595</v>
      </c>
      <c r="C796" s="2" t="s">
        <v>96</v>
      </c>
      <c r="D796" s="17">
        <v>28237</v>
      </c>
      <c r="E796" s="2" t="s">
        <v>91</v>
      </c>
      <c r="F796" s="2" t="s">
        <v>87</v>
      </c>
      <c r="G796" s="9" t="s">
        <v>138</v>
      </c>
      <c r="H796" s="9" t="str">
        <f>CONCATENATE(B796,C796,D796)</f>
        <v>MARICRISTIAN28237</v>
      </c>
      <c r="I796" s="6">
        <v>162.26000000000002</v>
      </c>
      <c r="J796" s="6">
        <v>0</v>
      </c>
      <c r="K796" s="4" t="s">
        <v>1164</v>
      </c>
      <c r="L796" s="4" t="s">
        <v>1164</v>
      </c>
      <c r="M796" s="6">
        <f>SUM(I796:L796)</f>
        <v>162.26000000000002</v>
      </c>
    </row>
    <row r="797" spans="1:13" x14ac:dyDescent="0.25">
      <c r="A797" s="4">
        <v>796</v>
      </c>
      <c r="B797" s="11" t="s">
        <v>1840</v>
      </c>
      <c r="C797" s="11" t="s">
        <v>137</v>
      </c>
      <c r="D797" s="23">
        <v>31759</v>
      </c>
      <c r="E797" s="2" t="s">
        <v>91</v>
      </c>
      <c r="F797" s="18" t="s">
        <v>1557</v>
      </c>
      <c r="G797" s="11" t="s">
        <v>100</v>
      </c>
      <c r="H797" s="18" t="s">
        <v>1841</v>
      </c>
      <c r="I797" s="4">
        <v>0</v>
      </c>
      <c r="J797" s="20">
        <v>162.26000000000002</v>
      </c>
      <c r="K797" s="4" t="s">
        <v>1164</v>
      </c>
      <c r="L797" s="4" t="s">
        <v>1164</v>
      </c>
      <c r="M797" s="21">
        <f>SUM(I797:L797)</f>
        <v>162.26000000000002</v>
      </c>
    </row>
    <row r="798" spans="1:13" x14ac:dyDescent="0.25">
      <c r="A798" s="4">
        <v>797</v>
      </c>
      <c r="B798" s="2" t="s">
        <v>990</v>
      </c>
      <c r="C798" s="2" t="s">
        <v>358</v>
      </c>
      <c r="D798" s="17">
        <v>30449</v>
      </c>
      <c r="E798" s="2" t="s">
        <v>91</v>
      </c>
      <c r="F798" s="2" t="s">
        <v>7</v>
      </c>
      <c r="G798" s="9" t="s">
        <v>100</v>
      </c>
      <c r="H798" s="9" t="str">
        <f>CONCATENATE(B798,C798,D798)</f>
        <v>CAVALLERISERGIO30449</v>
      </c>
      <c r="I798" s="4">
        <v>162</v>
      </c>
      <c r="J798" s="6">
        <v>0</v>
      </c>
      <c r="K798" s="4" t="s">
        <v>1164</v>
      </c>
      <c r="L798" s="4" t="s">
        <v>1164</v>
      </c>
      <c r="M798" s="6">
        <f>SUM(I798:L798)</f>
        <v>162</v>
      </c>
    </row>
    <row r="799" spans="1:13" x14ac:dyDescent="0.25">
      <c r="A799" s="4">
        <v>798</v>
      </c>
      <c r="B799" s="2" t="s">
        <v>991</v>
      </c>
      <c r="C799" s="2" t="s">
        <v>120</v>
      </c>
      <c r="D799" s="17">
        <v>28544</v>
      </c>
      <c r="E799" s="2" t="s">
        <v>91</v>
      </c>
      <c r="F799" s="2" t="s">
        <v>469</v>
      </c>
      <c r="G799" s="9" t="s">
        <v>138</v>
      </c>
      <c r="H799" s="9" t="str">
        <f>CONCATENATE(B799,C799,D799)</f>
        <v>ROMANIGABRIELE28544</v>
      </c>
      <c r="I799" s="4">
        <v>158</v>
      </c>
      <c r="J799" s="6">
        <v>0</v>
      </c>
      <c r="K799" s="4" t="s">
        <v>1164</v>
      </c>
      <c r="L799" s="4" t="s">
        <v>1164</v>
      </c>
      <c r="M799" s="6">
        <f>SUM(I799:L799)</f>
        <v>158</v>
      </c>
    </row>
    <row r="800" spans="1:13" x14ac:dyDescent="0.25">
      <c r="A800" s="4">
        <v>799</v>
      </c>
      <c r="B800" s="2" t="s">
        <v>596</v>
      </c>
      <c r="C800" s="2" t="s">
        <v>149</v>
      </c>
      <c r="D800" s="17">
        <v>26637</v>
      </c>
      <c r="E800" s="2" t="s">
        <v>91</v>
      </c>
      <c r="F800" s="2" t="s">
        <v>597</v>
      </c>
      <c r="G800" s="9" t="s">
        <v>118</v>
      </c>
      <c r="H800" s="9" t="str">
        <f>CONCATENATE(B800,C800,D800)</f>
        <v>MARTININIFRANCESCO26637</v>
      </c>
      <c r="I800" s="6">
        <v>156.94</v>
      </c>
      <c r="J800" s="6">
        <v>0</v>
      </c>
      <c r="K800" s="4" t="s">
        <v>1164</v>
      </c>
      <c r="L800" s="4" t="s">
        <v>1164</v>
      </c>
      <c r="M800" s="6">
        <f>SUM(I800:L800)</f>
        <v>156.94</v>
      </c>
    </row>
    <row r="801" spans="1:13" x14ac:dyDescent="0.25">
      <c r="A801" s="4">
        <v>800</v>
      </c>
      <c r="B801" s="11" t="s">
        <v>1842</v>
      </c>
      <c r="C801" s="11" t="s">
        <v>290</v>
      </c>
      <c r="D801" s="23">
        <v>29749</v>
      </c>
      <c r="E801" s="2" t="s">
        <v>91</v>
      </c>
      <c r="F801" s="18" t="s">
        <v>1120</v>
      </c>
      <c r="G801" s="11" t="s">
        <v>138</v>
      </c>
      <c r="H801" s="18" t="s">
        <v>1843</v>
      </c>
      <c r="I801" s="4">
        <v>0</v>
      </c>
      <c r="J801" s="20">
        <v>156.94</v>
      </c>
      <c r="K801" s="4" t="s">
        <v>1164</v>
      </c>
      <c r="L801" s="4" t="s">
        <v>1164</v>
      </c>
      <c r="M801" s="21">
        <f>SUM(I801:L801)</f>
        <v>156.94</v>
      </c>
    </row>
    <row r="802" spans="1:13" x14ac:dyDescent="0.25">
      <c r="A802" s="4">
        <v>801</v>
      </c>
      <c r="B802" s="2" t="s">
        <v>992</v>
      </c>
      <c r="C802" s="2" t="s">
        <v>111</v>
      </c>
      <c r="D802" s="17">
        <v>28684</v>
      </c>
      <c r="E802" s="2" t="s">
        <v>91</v>
      </c>
      <c r="F802" s="2" t="s">
        <v>40</v>
      </c>
      <c r="G802" s="9" t="s">
        <v>138</v>
      </c>
      <c r="H802" s="9" t="str">
        <f>CONCATENATE(B802,C802,D802)</f>
        <v>BALLICOMATTEO28684</v>
      </c>
      <c r="I802" s="4">
        <v>154</v>
      </c>
      <c r="J802" s="6">
        <v>0</v>
      </c>
      <c r="K802" s="4" t="s">
        <v>1164</v>
      </c>
      <c r="L802" s="4" t="s">
        <v>1164</v>
      </c>
      <c r="M802" s="6">
        <f>SUM(I802:L802)</f>
        <v>154</v>
      </c>
    </row>
    <row r="803" spans="1:13" x14ac:dyDescent="0.25">
      <c r="A803" s="4">
        <v>802</v>
      </c>
      <c r="B803" s="2" t="s">
        <v>598</v>
      </c>
      <c r="C803" s="2" t="s">
        <v>599</v>
      </c>
      <c r="D803" s="17">
        <v>23831</v>
      </c>
      <c r="E803" s="2" t="s">
        <v>91</v>
      </c>
      <c r="F803" s="2" t="s">
        <v>600</v>
      </c>
      <c r="G803" s="9" t="s">
        <v>1160</v>
      </c>
      <c r="H803" s="9" t="str">
        <f>CONCATENATE(B803,C803,D803)</f>
        <v>MANZINIGIANANTONIO23831</v>
      </c>
      <c r="I803" s="6">
        <v>152.95000000000002</v>
      </c>
      <c r="J803" s="6">
        <v>0</v>
      </c>
      <c r="K803" s="4" t="s">
        <v>1164</v>
      </c>
      <c r="L803" s="4" t="s">
        <v>1164</v>
      </c>
      <c r="M803" s="6">
        <f>SUM(I803:L803)</f>
        <v>152.95000000000002</v>
      </c>
    </row>
    <row r="804" spans="1:13" x14ac:dyDescent="0.25">
      <c r="A804" s="4">
        <v>803</v>
      </c>
      <c r="B804" s="11" t="s">
        <v>581</v>
      </c>
      <c r="C804" s="11" t="s">
        <v>117</v>
      </c>
      <c r="D804" s="23">
        <v>33652</v>
      </c>
      <c r="E804" s="2" t="s">
        <v>91</v>
      </c>
      <c r="F804" s="18" t="s">
        <v>1120</v>
      </c>
      <c r="G804" s="11" t="s">
        <v>115</v>
      </c>
      <c r="H804" s="18" t="s">
        <v>1844</v>
      </c>
      <c r="I804" s="4">
        <v>0</v>
      </c>
      <c r="J804" s="20">
        <v>152.95000000000002</v>
      </c>
      <c r="K804" s="4" t="s">
        <v>1164</v>
      </c>
      <c r="L804" s="4" t="s">
        <v>1164</v>
      </c>
      <c r="M804" s="21">
        <f>SUM(I804:L804)</f>
        <v>152.95000000000002</v>
      </c>
    </row>
    <row r="805" spans="1:13" x14ac:dyDescent="0.25">
      <c r="A805" s="4">
        <v>804</v>
      </c>
      <c r="B805" s="2" t="s">
        <v>993</v>
      </c>
      <c r="C805" s="2" t="s">
        <v>111</v>
      </c>
      <c r="D805" s="17">
        <v>29929</v>
      </c>
      <c r="E805" s="2" t="s">
        <v>91</v>
      </c>
      <c r="F805" s="2" t="s">
        <v>19</v>
      </c>
      <c r="G805" s="9" t="s">
        <v>138</v>
      </c>
      <c r="H805" s="9" t="str">
        <f>CONCATENATE(B805,C805,D805)</f>
        <v>BONDESANMATTEO29929</v>
      </c>
      <c r="I805" s="4">
        <v>150</v>
      </c>
      <c r="J805" s="6">
        <v>0</v>
      </c>
      <c r="K805" s="4" t="s">
        <v>1164</v>
      </c>
      <c r="L805" s="4" t="s">
        <v>1164</v>
      </c>
      <c r="M805" s="6">
        <f>SUM(I805:L805)</f>
        <v>150</v>
      </c>
    </row>
    <row r="806" spans="1:13" x14ac:dyDescent="0.25">
      <c r="A806" s="4">
        <v>805</v>
      </c>
      <c r="B806" s="2" t="s">
        <v>601</v>
      </c>
      <c r="C806" s="2" t="s">
        <v>122</v>
      </c>
      <c r="D806" s="17">
        <v>32016</v>
      </c>
      <c r="E806" s="2" t="s">
        <v>91</v>
      </c>
      <c r="F806" s="2" t="s">
        <v>602</v>
      </c>
      <c r="G806" s="9" t="s">
        <v>112</v>
      </c>
      <c r="H806" s="9" t="str">
        <f>CONCATENATE(B806,C806,D806)</f>
        <v>SALARDIMATTIA32016</v>
      </c>
      <c r="I806" s="6">
        <v>148.96</v>
      </c>
      <c r="J806" s="6">
        <v>0</v>
      </c>
      <c r="K806" s="4" t="s">
        <v>1164</v>
      </c>
      <c r="L806" s="4" t="s">
        <v>1164</v>
      </c>
      <c r="M806" s="6">
        <f>SUM(I806:L806)</f>
        <v>148.96</v>
      </c>
    </row>
    <row r="807" spans="1:13" x14ac:dyDescent="0.25">
      <c r="A807" s="4">
        <v>806</v>
      </c>
      <c r="B807" s="11" t="s">
        <v>703</v>
      </c>
      <c r="C807" s="11" t="s">
        <v>250</v>
      </c>
      <c r="D807" s="23">
        <v>26709</v>
      </c>
      <c r="E807" s="2" t="s">
        <v>91</v>
      </c>
      <c r="F807" s="18" t="s">
        <v>1846</v>
      </c>
      <c r="G807" s="11" t="s">
        <v>118</v>
      </c>
      <c r="H807" s="18" t="s">
        <v>1845</v>
      </c>
      <c r="I807" s="4">
        <v>0</v>
      </c>
      <c r="J807" s="20">
        <v>148.96</v>
      </c>
      <c r="K807" s="4" t="s">
        <v>1164</v>
      </c>
      <c r="L807" s="4" t="s">
        <v>1164</v>
      </c>
      <c r="M807" s="21">
        <f>SUM(I807:L807)</f>
        <v>148.96</v>
      </c>
    </row>
    <row r="808" spans="1:13" x14ac:dyDescent="0.25">
      <c r="A808" s="4">
        <v>807</v>
      </c>
      <c r="B808" s="2" t="s">
        <v>689</v>
      </c>
      <c r="C808" s="2" t="s">
        <v>228</v>
      </c>
      <c r="D808" s="17">
        <v>24592</v>
      </c>
      <c r="E808" s="2" t="s">
        <v>91</v>
      </c>
      <c r="F808" s="2" t="s">
        <v>40</v>
      </c>
      <c r="G808" s="9" t="s">
        <v>168</v>
      </c>
      <c r="H808" s="9" t="str">
        <f>CONCATENATE(B808,C808,D808)</f>
        <v>LEONARDIMICHAEL24592</v>
      </c>
      <c r="I808" s="4">
        <v>146</v>
      </c>
      <c r="J808" s="6">
        <v>0</v>
      </c>
      <c r="K808" s="4" t="s">
        <v>1164</v>
      </c>
      <c r="L808" s="4" t="s">
        <v>1164</v>
      </c>
      <c r="M808" s="6">
        <f>SUM(I808:L808)</f>
        <v>146</v>
      </c>
    </row>
    <row r="809" spans="1:13" x14ac:dyDescent="0.25">
      <c r="A809" s="4">
        <v>808</v>
      </c>
      <c r="B809" s="2" t="s">
        <v>603</v>
      </c>
      <c r="C809" s="2" t="s">
        <v>604</v>
      </c>
      <c r="D809" s="17">
        <v>26008</v>
      </c>
      <c r="E809" s="2" t="s">
        <v>91</v>
      </c>
      <c r="F809" s="2" t="s">
        <v>185</v>
      </c>
      <c r="G809" s="9" t="s">
        <v>168</v>
      </c>
      <c r="H809" s="9" t="str">
        <f>CONCATENATE(B809,C809,D809)</f>
        <v>BERTOZZIDARIO26008</v>
      </c>
      <c r="I809" s="6">
        <v>144.97</v>
      </c>
      <c r="J809" s="6">
        <v>0</v>
      </c>
      <c r="K809" s="4" t="s">
        <v>1164</v>
      </c>
      <c r="L809" s="4" t="s">
        <v>1164</v>
      </c>
      <c r="M809" s="6">
        <f>SUM(I809:L809)</f>
        <v>144.97</v>
      </c>
    </row>
    <row r="810" spans="1:13" x14ac:dyDescent="0.25">
      <c r="A810" s="4">
        <v>809</v>
      </c>
      <c r="B810" s="11" t="s">
        <v>1847</v>
      </c>
      <c r="C810" s="11" t="s">
        <v>1848</v>
      </c>
      <c r="D810" s="23">
        <v>31070</v>
      </c>
      <c r="E810" s="2" t="s">
        <v>91</v>
      </c>
      <c r="F810" s="18" t="s">
        <v>1318</v>
      </c>
      <c r="G810" s="11" t="s">
        <v>100</v>
      </c>
      <c r="H810" s="18" t="s">
        <v>1849</v>
      </c>
      <c r="I810" s="4">
        <v>0</v>
      </c>
      <c r="J810" s="20">
        <v>144.97</v>
      </c>
      <c r="K810" s="4" t="s">
        <v>1164</v>
      </c>
      <c r="L810" s="4" t="s">
        <v>1164</v>
      </c>
      <c r="M810" s="21">
        <f>SUM(I810:L810)</f>
        <v>144.97</v>
      </c>
    </row>
    <row r="811" spans="1:13" x14ac:dyDescent="0.25">
      <c r="A811" s="4">
        <v>810</v>
      </c>
      <c r="B811" s="2" t="s">
        <v>994</v>
      </c>
      <c r="C811" s="2" t="s">
        <v>9</v>
      </c>
      <c r="D811" s="17">
        <v>27050</v>
      </c>
      <c r="E811" s="2" t="s">
        <v>91</v>
      </c>
      <c r="F811" s="2" t="s">
        <v>995</v>
      </c>
      <c r="G811" s="9" t="s">
        <v>118</v>
      </c>
      <c r="H811" s="9" t="str">
        <f>CONCATENATE(B811,C811,D811)</f>
        <v>AVIGNIANDREA27050</v>
      </c>
      <c r="I811" s="4">
        <v>142</v>
      </c>
      <c r="J811" s="6">
        <v>0</v>
      </c>
      <c r="K811" s="4" t="s">
        <v>1164</v>
      </c>
      <c r="L811" s="4" t="s">
        <v>1164</v>
      </c>
      <c r="M811" s="6">
        <f>SUM(I811:L811)</f>
        <v>142</v>
      </c>
    </row>
    <row r="812" spans="1:13" x14ac:dyDescent="0.25">
      <c r="A812" s="4">
        <v>811</v>
      </c>
      <c r="B812" s="2" t="s">
        <v>605</v>
      </c>
      <c r="C812" s="2" t="s">
        <v>206</v>
      </c>
      <c r="D812" s="17">
        <v>28552</v>
      </c>
      <c r="E812" s="2" t="s">
        <v>91</v>
      </c>
      <c r="F812" s="2" t="s">
        <v>515</v>
      </c>
      <c r="G812" s="9" t="s">
        <v>138</v>
      </c>
      <c r="H812" s="9" t="str">
        <f>CONCATENATE(B812,C812,D812)</f>
        <v>MORINIPAOLO28552</v>
      </c>
      <c r="I812" s="6">
        <v>140.98000000000002</v>
      </c>
      <c r="J812" s="6">
        <v>0</v>
      </c>
      <c r="K812" s="4" t="s">
        <v>1164</v>
      </c>
      <c r="L812" s="4" t="s">
        <v>1164</v>
      </c>
      <c r="M812" s="6">
        <f>SUM(I812:L812)</f>
        <v>140.98000000000002</v>
      </c>
    </row>
    <row r="813" spans="1:13" x14ac:dyDescent="0.25">
      <c r="A813" s="4">
        <v>812</v>
      </c>
      <c r="B813" s="2" t="s">
        <v>996</v>
      </c>
      <c r="C813" s="2" t="s">
        <v>855</v>
      </c>
      <c r="D813" s="17">
        <v>28729</v>
      </c>
      <c r="E813" s="2" t="s">
        <v>91</v>
      </c>
      <c r="F813" s="2" t="s">
        <v>793</v>
      </c>
      <c r="G813" s="9" t="s">
        <v>138</v>
      </c>
      <c r="H813" s="9" t="str">
        <f>CONCATENATE(B813,C813,D813)</f>
        <v>BAZZANA SILVANO28729</v>
      </c>
      <c r="I813" s="4">
        <v>138</v>
      </c>
      <c r="J813" s="6">
        <v>0</v>
      </c>
      <c r="K813" s="4" t="s">
        <v>1164</v>
      </c>
      <c r="L813" s="4" t="s">
        <v>1164</v>
      </c>
      <c r="M813" s="6">
        <f>SUM(I813:L813)</f>
        <v>138</v>
      </c>
    </row>
    <row r="814" spans="1:13" x14ac:dyDescent="0.25">
      <c r="A814" s="4">
        <v>813</v>
      </c>
      <c r="B814" s="2" t="s">
        <v>606</v>
      </c>
      <c r="C814" s="2" t="s">
        <v>607</v>
      </c>
      <c r="D814" s="17">
        <v>30042</v>
      </c>
      <c r="E814" s="2" t="s">
        <v>91</v>
      </c>
      <c r="F814" s="2" t="s">
        <v>515</v>
      </c>
      <c r="G814" s="9" t="s">
        <v>100</v>
      </c>
      <c r="H814" s="9" t="str">
        <f>CONCATENATE(B814,C814,D814)</f>
        <v>MICHIARAFABIANO30042</v>
      </c>
      <c r="I814" s="6">
        <v>136.99</v>
      </c>
      <c r="J814" s="6">
        <v>0</v>
      </c>
      <c r="K814" s="4" t="s">
        <v>1164</v>
      </c>
      <c r="L814" s="4" t="s">
        <v>1164</v>
      </c>
      <c r="M814" s="6">
        <f>SUM(I814:L814)</f>
        <v>136.99</v>
      </c>
    </row>
    <row r="815" spans="1:13" x14ac:dyDescent="0.25">
      <c r="A815" s="4">
        <v>814</v>
      </c>
      <c r="B815" s="11" t="s">
        <v>1850</v>
      </c>
      <c r="C815" s="11" t="s">
        <v>120</v>
      </c>
      <c r="D815" s="23">
        <v>28625</v>
      </c>
      <c r="E815" s="2" t="s">
        <v>91</v>
      </c>
      <c r="F815" s="18" t="s">
        <v>1852</v>
      </c>
      <c r="G815" s="11" t="s">
        <v>138</v>
      </c>
      <c r="H815" s="18" t="s">
        <v>1851</v>
      </c>
      <c r="I815" s="4">
        <v>0</v>
      </c>
      <c r="J815" s="20">
        <v>136.99</v>
      </c>
      <c r="K815" s="4" t="s">
        <v>1164</v>
      </c>
      <c r="L815" s="4" t="s">
        <v>1164</v>
      </c>
      <c r="M815" s="21">
        <f>SUM(I815:L815)</f>
        <v>136.99</v>
      </c>
    </row>
    <row r="816" spans="1:13" x14ac:dyDescent="0.25">
      <c r="A816" s="4">
        <v>815</v>
      </c>
      <c r="B816" s="2" t="s">
        <v>997</v>
      </c>
      <c r="C816" s="2" t="s">
        <v>429</v>
      </c>
      <c r="D816" s="17">
        <v>27734</v>
      </c>
      <c r="E816" s="2" t="s">
        <v>91</v>
      </c>
      <c r="F816" s="2" t="s">
        <v>884</v>
      </c>
      <c r="G816" s="9" t="s">
        <v>118</v>
      </c>
      <c r="H816" s="9" t="str">
        <f>CONCATENATE(B816,C816,D816)</f>
        <v>FONSATODANIELE27734</v>
      </c>
      <c r="I816" s="4">
        <v>134</v>
      </c>
      <c r="J816" s="6">
        <v>0</v>
      </c>
      <c r="K816" s="4" t="s">
        <v>1164</v>
      </c>
      <c r="L816" s="4" t="s">
        <v>1164</v>
      </c>
      <c r="M816" s="6">
        <f>SUM(I816:L816)</f>
        <v>134</v>
      </c>
    </row>
    <row r="817" spans="1:13" x14ac:dyDescent="0.25">
      <c r="A817" s="4">
        <v>816</v>
      </c>
      <c r="B817" s="2" t="s">
        <v>608</v>
      </c>
      <c r="C817" s="2" t="s">
        <v>195</v>
      </c>
      <c r="D817" s="17">
        <v>25965</v>
      </c>
      <c r="E817" s="2" t="s">
        <v>91</v>
      </c>
      <c r="F817" s="2" t="s">
        <v>66</v>
      </c>
      <c r="G817" s="9" t="s">
        <v>168</v>
      </c>
      <c r="H817" s="9" t="str">
        <f>CONCATENATE(B817,C817,D817)</f>
        <v>ZANONIMAURO25965</v>
      </c>
      <c r="I817" s="6">
        <v>133</v>
      </c>
      <c r="J817" s="6">
        <v>0</v>
      </c>
      <c r="K817" s="4" t="s">
        <v>1164</v>
      </c>
      <c r="L817" s="4" t="s">
        <v>1164</v>
      </c>
      <c r="M817" s="6">
        <f>SUM(I817:L817)</f>
        <v>133</v>
      </c>
    </row>
    <row r="818" spans="1:13" x14ac:dyDescent="0.25">
      <c r="A818" s="4">
        <v>817</v>
      </c>
      <c r="B818" s="2" t="s">
        <v>1853</v>
      </c>
      <c r="C818" s="2" t="s">
        <v>150</v>
      </c>
      <c r="D818" s="17">
        <v>23872</v>
      </c>
      <c r="E818" s="2" t="s">
        <v>91</v>
      </c>
      <c r="F818" s="2" t="s">
        <v>1846</v>
      </c>
      <c r="G818" s="2" t="s">
        <v>1160</v>
      </c>
      <c r="H818" s="2" t="s">
        <v>1854</v>
      </c>
      <c r="I818" s="4">
        <v>0</v>
      </c>
      <c r="J818" s="6">
        <v>133</v>
      </c>
      <c r="K818" s="4" t="s">
        <v>1164</v>
      </c>
      <c r="L818" s="4" t="s">
        <v>1164</v>
      </c>
      <c r="M818" s="6">
        <f>SUM(I818:L818)</f>
        <v>133</v>
      </c>
    </row>
    <row r="819" spans="1:13" x14ac:dyDescent="0.25">
      <c r="A819" s="4">
        <v>818</v>
      </c>
      <c r="B819" s="2" t="s">
        <v>998</v>
      </c>
      <c r="C819" s="2" t="s">
        <v>150</v>
      </c>
      <c r="D819" s="17">
        <v>33530</v>
      </c>
      <c r="E819" s="2" t="s">
        <v>91</v>
      </c>
      <c r="F819" s="2" t="s">
        <v>316</v>
      </c>
      <c r="G819" s="9" t="s">
        <v>112</v>
      </c>
      <c r="H819" s="9" t="str">
        <f>CONCATENATE(B819,C819,D819)</f>
        <v>DIVANSTEFANO33530</v>
      </c>
      <c r="I819" s="4">
        <v>130</v>
      </c>
      <c r="J819" s="6">
        <v>0</v>
      </c>
      <c r="K819" s="4" t="s">
        <v>1164</v>
      </c>
      <c r="L819" s="4" t="s">
        <v>1164</v>
      </c>
      <c r="M819" s="6">
        <f>SUM(I819:L819)</f>
        <v>130</v>
      </c>
    </row>
    <row r="820" spans="1:13" x14ac:dyDescent="0.25">
      <c r="A820" s="4">
        <v>819</v>
      </c>
      <c r="B820" s="2" t="s">
        <v>609</v>
      </c>
      <c r="C820" s="2" t="s">
        <v>96</v>
      </c>
      <c r="D820" s="17">
        <v>32709</v>
      </c>
      <c r="E820" s="2" t="s">
        <v>91</v>
      </c>
      <c r="F820" s="2" t="s">
        <v>251</v>
      </c>
      <c r="G820" s="9" t="s">
        <v>112</v>
      </c>
      <c r="H820" s="9" t="str">
        <f>CONCATENATE(B820,C820,D820)</f>
        <v>FACCHICRISTIAN32709</v>
      </c>
      <c r="I820" s="6">
        <v>129.01000000000002</v>
      </c>
      <c r="J820" s="6">
        <v>0</v>
      </c>
      <c r="K820" s="4" t="s">
        <v>1164</v>
      </c>
      <c r="L820" s="4" t="s">
        <v>1164</v>
      </c>
      <c r="M820" s="6">
        <f>SUM(I820:L820)</f>
        <v>129.01000000000002</v>
      </c>
    </row>
    <row r="821" spans="1:13" x14ac:dyDescent="0.25">
      <c r="A821" s="4">
        <v>820</v>
      </c>
      <c r="B821" s="2" t="s">
        <v>1855</v>
      </c>
      <c r="C821" s="2" t="s">
        <v>152</v>
      </c>
      <c r="D821" s="17">
        <v>24272</v>
      </c>
      <c r="E821" s="2" t="s">
        <v>91</v>
      </c>
      <c r="F821" s="2" t="s">
        <v>40</v>
      </c>
      <c r="G821" s="2" t="s">
        <v>1160</v>
      </c>
      <c r="H821" s="2" t="s">
        <v>1856</v>
      </c>
      <c r="I821" s="4">
        <v>0</v>
      </c>
      <c r="J821" s="6">
        <v>129.01000000000002</v>
      </c>
      <c r="K821" s="4" t="s">
        <v>1164</v>
      </c>
      <c r="L821" s="4" t="s">
        <v>1164</v>
      </c>
      <c r="M821" s="6">
        <f>SUM(I821:L821)</f>
        <v>129.01000000000002</v>
      </c>
    </row>
    <row r="822" spans="1:13" x14ac:dyDescent="0.25">
      <c r="A822" s="4">
        <v>821</v>
      </c>
      <c r="B822" s="2" t="s">
        <v>999</v>
      </c>
      <c r="C822" s="2" t="s">
        <v>285</v>
      </c>
      <c r="D822" s="17">
        <v>24565</v>
      </c>
      <c r="E822" s="2" t="s">
        <v>91</v>
      </c>
      <c r="F822" s="2" t="s">
        <v>123</v>
      </c>
      <c r="G822" s="9" t="s">
        <v>168</v>
      </c>
      <c r="H822" s="9" t="str">
        <f>CONCATENATE(B822,C822,D822)</f>
        <v>ZUNNUINICOLA24565</v>
      </c>
      <c r="I822" s="4">
        <v>126</v>
      </c>
      <c r="J822" s="6">
        <v>0</v>
      </c>
      <c r="K822" s="4" t="s">
        <v>1164</v>
      </c>
      <c r="L822" s="4" t="s">
        <v>1164</v>
      </c>
      <c r="M822" s="6">
        <f>SUM(I822:L822)</f>
        <v>126</v>
      </c>
    </row>
    <row r="823" spans="1:13" x14ac:dyDescent="0.25">
      <c r="A823" s="4">
        <v>822</v>
      </c>
      <c r="B823" s="2" t="s">
        <v>610</v>
      </c>
      <c r="C823" s="2" t="s">
        <v>178</v>
      </c>
      <c r="D823" s="17">
        <v>30430</v>
      </c>
      <c r="E823" s="2" t="s">
        <v>91</v>
      </c>
      <c r="F823" s="2" t="s">
        <v>597</v>
      </c>
      <c r="G823" s="9" t="s">
        <v>100</v>
      </c>
      <c r="H823" s="9" t="str">
        <f>CONCATENATE(B823,C823,D823)</f>
        <v>CARLINIENRICO30430</v>
      </c>
      <c r="I823" s="6">
        <v>125.02000000000001</v>
      </c>
      <c r="J823" s="6">
        <v>0</v>
      </c>
      <c r="K823" s="4" t="s">
        <v>1164</v>
      </c>
      <c r="L823" s="4" t="s">
        <v>1164</v>
      </c>
      <c r="M823" s="6">
        <f>SUM(I823:L823)</f>
        <v>125.02000000000001</v>
      </c>
    </row>
    <row r="824" spans="1:13" x14ac:dyDescent="0.25">
      <c r="A824" s="4">
        <v>823</v>
      </c>
      <c r="B824" s="11" t="s">
        <v>1857</v>
      </c>
      <c r="C824" s="11" t="s">
        <v>1858</v>
      </c>
      <c r="D824" s="23">
        <v>30729</v>
      </c>
      <c r="E824" s="2" t="s">
        <v>91</v>
      </c>
      <c r="F824" s="18" t="s">
        <v>1860</v>
      </c>
      <c r="G824" s="11" t="s">
        <v>100</v>
      </c>
      <c r="H824" s="18" t="s">
        <v>1859</v>
      </c>
      <c r="I824" s="4">
        <v>0</v>
      </c>
      <c r="J824" s="20">
        <v>125.02000000000001</v>
      </c>
      <c r="K824" s="4" t="s">
        <v>1164</v>
      </c>
      <c r="L824" s="4" t="s">
        <v>1164</v>
      </c>
      <c r="M824" s="21">
        <f>SUM(I824:L824)</f>
        <v>125.02000000000001</v>
      </c>
    </row>
    <row r="825" spans="1:13" x14ac:dyDescent="0.25">
      <c r="A825" s="4">
        <v>824</v>
      </c>
      <c r="B825" s="2" t="s">
        <v>1000</v>
      </c>
      <c r="C825" s="2" t="s">
        <v>142</v>
      </c>
      <c r="D825" s="17">
        <v>33061</v>
      </c>
      <c r="E825" s="2" t="s">
        <v>91</v>
      </c>
      <c r="F825" s="2" t="s">
        <v>1001</v>
      </c>
      <c r="G825" s="9" t="s">
        <v>112</v>
      </c>
      <c r="H825" s="9" t="str">
        <f>CONCATENATE(B825,C825,D825)</f>
        <v>VIGNANDOALESSANDRO33061</v>
      </c>
      <c r="I825" s="4">
        <v>122</v>
      </c>
      <c r="J825" s="6">
        <v>0</v>
      </c>
      <c r="K825" s="4" t="s">
        <v>1164</v>
      </c>
      <c r="L825" s="4" t="s">
        <v>1164</v>
      </c>
      <c r="M825" s="6">
        <f>SUM(I825:L825)</f>
        <v>122</v>
      </c>
    </row>
    <row r="826" spans="1:13" x14ac:dyDescent="0.25">
      <c r="A826" s="4">
        <v>825</v>
      </c>
      <c r="B826" s="2" t="s">
        <v>180</v>
      </c>
      <c r="C826" s="2" t="s">
        <v>611</v>
      </c>
      <c r="D826" s="17">
        <v>30824</v>
      </c>
      <c r="E826" s="2" t="s">
        <v>91</v>
      </c>
      <c r="F826" s="2" t="s">
        <v>612</v>
      </c>
      <c r="G826" s="9" t="s">
        <v>100</v>
      </c>
      <c r="H826" s="9" t="str">
        <f>CONCATENATE(B826,C826,D826)</f>
        <v>PARISDIEGO ALESSANDRO30824</v>
      </c>
      <c r="I826" s="6">
        <v>121.03</v>
      </c>
      <c r="J826" s="6">
        <v>0</v>
      </c>
      <c r="K826" s="4" t="s">
        <v>1164</v>
      </c>
      <c r="L826" s="4" t="s">
        <v>1164</v>
      </c>
      <c r="M826" s="6">
        <f>SUM(I826:L826)</f>
        <v>121.03</v>
      </c>
    </row>
    <row r="827" spans="1:13" x14ac:dyDescent="0.25">
      <c r="A827" s="4">
        <v>826</v>
      </c>
      <c r="B827" s="11" t="s">
        <v>1861</v>
      </c>
      <c r="C827" s="11" t="s">
        <v>880</v>
      </c>
      <c r="D827" s="23">
        <v>31919</v>
      </c>
      <c r="E827" s="2" t="s">
        <v>91</v>
      </c>
      <c r="F827" s="18" t="s">
        <v>40</v>
      </c>
      <c r="G827" s="11" t="s">
        <v>112</v>
      </c>
      <c r="H827" s="18" t="s">
        <v>1862</v>
      </c>
      <c r="I827" s="4">
        <v>0</v>
      </c>
      <c r="J827" s="20">
        <v>121.03</v>
      </c>
      <c r="K827" s="4" t="s">
        <v>1164</v>
      </c>
      <c r="L827" s="4" t="s">
        <v>1164</v>
      </c>
      <c r="M827" s="21">
        <f>SUM(I827:L827)</f>
        <v>121.03</v>
      </c>
    </row>
    <row r="828" spans="1:13" x14ac:dyDescent="0.25">
      <c r="A828" s="4">
        <v>827</v>
      </c>
      <c r="B828" s="2" t="s">
        <v>1002</v>
      </c>
      <c r="C828" s="2" t="s">
        <v>401</v>
      </c>
      <c r="D828" s="17">
        <v>22537</v>
      </c>
      <c r="E828" s="2" t="s">
        <v>91</v>
      </c>
      <c r="F828" s="2" t="s">
        <v>445</v>
      </c>
      <c r="G828" s="9" t="s">
        <v>1160</v>
      </c>
      <c r="H828" s="9" t="str">
        <f>CONCATENATE(B828,C828,D828)</f>
        <v>AMICABILEGIORGIO22537</v>
      </c>
      <c r="I828" s="4">
        <v>118</v>
      </c>
      <c r="J828" s="6">
        <v>0</v>
      </c>
      <c r="K828" s="4" t="s">
        <v>1164</v>
      </c>
      <c r="L828" s="4" t="s">
        <v>1164</v>
      </c>
      <c r="M828" s="6">
        <f>SUM(I828:L828)</f>
        <v>118</v>
      </c>
    </row>
    <row r="829" spans="1:13" x14ac:dyDescent="0.25">
      <c r="A829" s="4">
        <v>828</v>
      </c>
      <c r="B829" s="2" t="s">
        <v>94</v>
      </c>
      <c r="C829" s="2" t="s">
        <v>150</v>
      </c>
      <c r="D829" s="17">
        <v>26028</v>
      </c>
      <c r="E829" s="2" t="s">
        <v>91</v>
      </c>
      <c r="F829" s="2" t="s">
        <v>613</v>
      </c>
      <c r="G829" s="9" t="s">
        <v>168</v>
      </c>
      <c r="H829" s="9" t="str">
        <f>CONCATENATE(B829,C829,D829)</f>
        <v>RIGHETTINISTEFANO26028</v>
      </c>
      <c r="I829" s="6">
        <v>117.04</v>
      </c>
      <c r="J829" s="6">
        <v>0</v>
      </c>
      <c r="K829" s="4" t="s">
        <v>1164</v>
      </c>
      <c r="L829" s="4" t="s">
        <v>1164</v>
      </c>
      <c r="M829" s="6">
        <f>SUM(I829:L829)</f>
        <v>117.04</v>
      </c>
    </row>
    <row r="830" spans="1:13" x14ac:dyDescent="0.25">
      <c r="A830" s="4">
        <v>829</v>
      </c>
      <c r="B830" s="11" t="s">
        <v>1863</v>
      </c>
      <c r="C830" s="11" t="s">
        <v>654</v>
      </c>
      <c r="D830" s="23">
        <v>26279</v>
      </c>
      <c r="E830" s="2" t="s">
        <v>91</v>
      </c>
      <c r="F830" s="18" t="s">
        <v>1588</v>
      </c>
      <c r="G830" s="11" t="s">
        <v>168</v>
      </c>
      <c r="H830" s="18" t="s">
        <v>1864</v>
      </c>
      <c r="I830" s="4">
        <v>0</v>
      </c>
      <c r="J830" s="20">
        <v>117.04</v>
      </c>
      <c r="K830" s="4" t="s">
        <v>1164</v>
      </c>
      <c r="L830" s="4" t="s">
        <v>1164</v>
      </c>
      <c r="M830" s="21">
        <f>SUM(I830:L830)</f>
        <v>117.04</v>
      </c>
    </row>
    <row r="831" spans="1:13" x14ac:dyDescent="0.25">
      <c r="A831" s="4">
        <v>830</v>
      </c>
      <c r="B831" s="2" t="s">
        <v>1003</v>
      </c>
      <c r="C831" s="2" t="s">
        <v>152</v>
      </c>
      <c r="D831" s="17">
        <v>31078</v>
      </c>
      <c r="E831" s="2" t="s">
        <v>91</v>
      </c>
      <c r="F831" s="2" t="s">
        <v>1004</v>
      </c>
      <c r="G831" s="9" t="s">
        <v>100</v>
      </c>
      <c r="H831" s="9" t="str">
        <f>CONCATENATE(B831,C831,D831)</f>
        <v>PARODICLAUDIO31078</v>
      </c>
      <c r="I831" s="4">
        <v>115</v>
      </c>
      <c r="J831" s="6">
        <v>0</v>
      </c>
      <c r="K831" s="4" t="s">
        <v>1164</v>
      </c>
      <c r="L831" s="4" t="s">
        <v>1164</v>
      </c>
      <c r="M831" s="6">
        <f>SUM(I831:L831)</f>
        <v>115</v>
      </c>
    </row>
    <row r="832" spans="1:13" x14ac:dyDescent="0.25">
      <c r="A832" s="4">
        <v>831</v>
      </c>
      <c r="B832" s="11" t="s">
        <v>348</v>
      </c>
      <c r="C832" s="11" t="s">
        <v>382</v>
      </c>
      <c r="D832" s="23">
        <v>24783</v>
      </c>
      <c r="E832" s="2" t="s">
        <v>91</v>
      </c>
      <c r="F832" s="18" t="s">
        <v>412</v>
      </c>
      <c r="G832" s="11" t="s">
        <v>168</v>
      </c>
      <c r="H832" s="18" t="s">
        <v>1865</v>
      </c>
      <c r="I832" s="4">
        <v>0</v>
      </c>
      <c r="J832" s="20">
        <v>113.05000000000001</v>
      </c>
      <c r="K832" s="4" t="s">
        <v>1164</v>
      </c>
      <c r="L832" s="4" t="s">
        <v>1164</v>
      </c>
      <c r="M832" s="21">
        <f>SUM(I832:L832)</f>
        <v>113.05000000000001</v>
      </c>
    </row>
    <row r="833" spans="1:13" x14ac:dyDescent="0.25">
      <c r="A833" s="4">
        <v>832</v>
      </c>
      <c r="B833" s="2" t="s">
        <v>1005</v>
      </c>
      <c r="C833" s="2" t="s">
        <v>9</v>
      </c>
      <c r="D833" s="17">
        <v>25617</v>
      </c>
      <c r="E833" s="2" t="s">
        <v>91</v>
      </c>
      <c r="F833" s="2" t="s">
        <v>1006</v>
      </c>
      <c r="G833" s="9" t="s">
        <v>168</v>
      </c>
      <c r="H833" s="9" t="str">
        <f>CONCATENATE(B833,C833,D833)</f>
        <v>DORIOANDREA25617</v>
      </c>
      <c r="I833" s="4">
        <v>112</v>
      </c>
      <c r="J833" s="6">
        <v>0</v>
      </c>
      <c r="K833" s="4" t="s">
        <v>1164</v>
      </c>
      <c r="L833" s="4" t="s">
        <v>1164</v>
      </c>
      <c r="M833" s="6">
        <f>SUM(I833:L833)</f>
        <v>112</v>
      </c>
    </row>
    <row r="834" spans="1:13" x14ac:dyDescent="0.25">
      <c r="A834" s="4">
        <v>833</v>
      </c>
      <c r="B834" s="2" t="s">
        <v>616</v>
      </c>
      <c r="C834" s="2" t="s">
        <v>617</v>
      </c>
      <c r="D834" s="17">
        <v>29455</v>
      </c>
      <c r="E834" s="2" t="s">
        <v>91</v>
      </c>
      <c r="F834" s="2" t="s">
        <v>618</v>
      </c>
      <c r="G834" s="9" t="s">
        <v>138</v>
      </c>
      <c r="H834" s="9" t="str">
        <f>CONCATENATE(B834,C834,D834)</f>
        <v>OREGIO CATELANALEX29455</v>
      </c>
      <c r="I834" s="6">
        <v>109.06</v>
      </c>
      <c r="J834" s="6">
        <v>0</v>
      </c>
      <c r="K834" s="4" t="s">
        <v>1164</v>
      </c>
      <c r="L834" s="4" t="s">
        <v>1164</v>
      </c>
      <c r="M834" s="6">
        <f>SUM(I834:L834)</f>
        <v>109.06</v>
      </c>
    </row>
    <row r="835" spans="1:13" x14ac:dyDescent="0.25">
      <c r="A835" s="4">
        <v>834</v>
      </c>
      <c r="B835" s="11" t="s">
        <v>1099</v>
      </c>
      <c r="C835" s="11" t="s">
        <v>9</v>
      </c>
      <c r="D835" s="23">
        <v>27276</v>
      </c>
      <c r="E835" s="2" t="s">
        <v>91</v>
      </c>
      <c r="F835" s="18" t="s">
        <v>1557</v>
      </c>
      <c r="G835" s="11" t="s">
        <v>118</v>
      </c>
      <c r="H835" s="18" t="s">
        <v>1866</v>
      </c>
      <c r="I835" s="4">
        <v>0</v>
      </c>
      <c r="J835" s="20">
        <v>109.06</v>
      </c>
      <c r="K835" s="4" t="s">
        <v>1164</v>
      </c>
      <c r="L835" s="4" t="s">
        <v>1164</v>
      </c>
      <c r="M835" s="21">
        <f>SUM(I835:L835)</f>
        <v>109.06</v>
      </c>
    </row>
    <row r="836" spans="1:13" x14ac:dyDescent="0.25">
      <c r="A836" s="4">
        <v>835</v>
      </c>
      <c r="B836" s="2" t="s">
        <v>1007</v>
      </c>
      <c r="C836" s="2" t="s">
        <v>9</v>
      </c>
      <c r="D836" s="17">
        <v>28087</v>
      </c>
      <c r="E836" s="2" t="s">
        <v>91</v>
      </c>
      <c r="F836" s="2" t="s">
        <v>34</v>
      </c>
      <c r="G836" s="9" t="s">
        <v>118</v>
      </c>
      <c r="H836" s="9" t="str">
        <f>CONCATENATE(B836,C836,D836)</f>
        <v>BENATTIANDREA28087</v>
      </c>
      <c r="I836" s="4">
        <v>109</v>
      </c>
      <c r="J836" s="6">
        <v>0</v>
      </c>
      <c r="K836" s="4" t="s">
        <v>1164</v>
      </c>
      <c r="L836" s="4" t="s">
        <v>1164</v>
      </c>
      <c r="M836" s="6">
        <f>SUM(I836:L836)</f>
        <v>109</v>
      </c>
    </row>
    <row r="837" spans="1:13" x14ac:dyDescent="0.25">
      <c r="A837" s="4">
        <v>836</v>
      </c>
      <c r="B837" s="2" t="s">
        <v>1008</v>
      </c>
      <c r="C837" s="2" t="s">
        <v>9</v>
      </c>
      <c r="D837" s="17">
        <v>26145</v>
      </c>
      <c r="E837" s="2" t="s">
        <v>91</v>
      </c>
      <c r="F837" s="2" t="s">
        <v>1009</v>
      </c>
      <c r="G837" s="9" t="s">
        <v>168</v>
      </c>
      <c r="H837" s="9" t="str">
        <f>CONCATENATE(B837,C837,D837)</f>
        <v>SALVADORETTIANDREA26145</v>
      </c>
      <c r="I837" s="4">
        <v>106</v>
      </c>
      <c r="J837" s="6">
        <v>0</v>
      </c>
      <c r="K837" s="4" t="s">
        <v>1164</v>
      </c>
      <c r="L837" s="4" t="s">
        <v>1164</v>
      </c>
      <c r="M837" s="6">
        <f>SUM(I837:L837)</f>
        <v>106</v>
      </c>
    </row>
    <row r="838" spans="1:13" x14ac:dyDescent="0.25">
      <c r="A838" s="4">
        <v>837</v>
      </c>
      <c r="B838" s="2" t="s">
        <v>619</v>
      </c>
      <c r="C838" s="2" t="s">
        <v>620</v>
      </c>
      <c r="D838" s="17">
        <v>25379</v>
      </c>
      <c r="E838" s="2" t="s">
        <v>91</v>
      </c>
      <c r="F838" s="2" t="s">
        <v>621</v>
      </c>
      <c r="G838" s="9" t="s">
        <v>168</v>
      </c>
      <c r="H838" s="9" t="str">
        <f>CONCATENATE(B838,C838,D838)</f>
        <v>CASAMENTIGUSTAVO25379</v>
      </c>
      <c r="I838" s="6">
        <v>105.07000000000001</v>
      </c>
      <c r="J838" s="6">
        <v>0</v>
      </c>
      <c r="K838" s="4" t="s">
        <v>1164</v>
      </c>
      <c r="L838" s="4" t="s">
        <v>1164</v>
      </c>
      <c r="M838" s="6">
        <f>SUM(I838:L838)</f>
        <v>105.07000000000001</v>
      </c>
    </row>
    <row r="839" spans="1:13" x14ac:dyDescent="0.25">
      <c r="A839" s="4">
        <v>838</v>
      </c>
      <c r="B839" s="2" t="s">
        <v>1867</v>
      </c>
      <c r="C839" s="2" t="s">
        <v>1868</v>
      </c>
      <c r="D839" s="17">
        <v>19922</v>
      </c>
      <c r="E839" s="2" t="s">
        <v>91</v>
      </c>
      <c r="F839" s="2" t="s">
        <v>1870</v>
      </c>
      <c r="G839" s="2" t="s">
        <v>1160</v>
      </c>
      <c r="H839" s="2" t="s">
        <v>1869</v>
      </c>
      <c r="I839" s="4">
        <v>0</v>
      </c>
      <c r="J839" s="6">
        <v>105.07000000000001</v>
      </c>
      <c r="K839" s="4" t="s">
        <v>1164</v>
      </c>
      <c r="L839" s="4" t="s">
        <v>1164</v>
      </c>
      <c r="M839" s="6">
        <f>SUM(I839:L839)</f>
        <v>105.07000000000001</v>
      </c>
    </row>
    <row r="840" spans="1:13" x14ac:dyDescent="0.25">
      <c r="A840" s="4">
        <v>839</v>
      </c>
      <c r="B840" s="2" t="s">
        <v>1010</v>
      </c>
      <c r="C840" s="2" t="s">
        <v>149</v>
      </c>
      <c r="D840" s="17">
        <v>32512</v>
      </c>
      <c r="E840" s="2" t="s">
        <v>91</v>
      </c>
      <c r="F840" s="2" t="s">
        <v>1011</v>
      </c>
      <c r="G840" s="9" t="s">
        <v>112</v>
      </c>
      <c r="H840" s="9" t="str">
        <f>CONCATENATE(B840,C840,D840)</f>
        <v>RICORDIFRANCESCO32512</v>
      </c>
      <c r="I840" s="4">
        <v>103</v>
      </c>
      <c r="J840" s="6">
        <v>0</v>
      </c>
      <c r="K840" s="4" t="s">
        <v>1164</v>
      </c>
      <c r="L840" s="4" t="s">
        <v>1164</v>
      </c>
      <c r="M840" s="6">
        <f>SUM(I840:L840)</f>
        <v>103</v>
      </c>
    </row>
    <row r="841" spans="1:13" x14ac:dyDescent="0.25">
      <c r="A841" s="4">
        <v>840</v>
      </c>
      <c r="B841" s="2" t="s">
        <v>622</v>
      </c>
      <c r="C841" s="2" t="s">
        <v>154</v>
      </c>
      <c r="D841" s="17">
        <v>25538</v>
      </c>
      <c r="E841" s="2" t="s">
        <v>91</v>
      </c>
      <c r="F841" s="2" t="s">
        <v>623</v>
      </c>
      <c r="G841" s="9" t="s">
        <v>168</v>
      </c>
      <c r="H841" s="9" t="str">
        <f>CONCATENATE(B841,C841,D841)</f>
        <v>ROVINELLIRICCARDO25538</v>
      </c>
      <c r="I841" s="6">
        <v>101.08000000000001</v>
      </c>
      <c r="J841" s="6">
        <v>0</v>
      </c>
      <c r="K841" s="4" t="s">
        <v>1164</v>
      </c>
      <c r="L841" s="4" t="s">
        <v>1164</v>
      </c>
      <c r="M841" s="6">
        <f>SUM(I841:L841)</f>
        <v>101.08000000000001</v>
      </c>
    </row>
    <row r="842" spans="1:13" x14ac:dyDescent="0.25">
      <c r="A842" s="4">
        <v>841</v>
      </c>
      <c r="B842" s="11" t="s">
        <v>1305</v>
      </c>
      <c r="C842" s="11" t="s">
        <v>9</v>
      </c>
      <c r="D842" s="23">
        <v>25225</v>
      </c>
      <c r="E842" s="2" t="s">
        <v>91</v>
      </c>
      <c r="F842" s="18" t="s">
        <v>374</v>
      </c>
      <c r="G842" s="11" t="s">
        <v>168</v>
      </c>
      <c r="H842" s="18" t="s">
        <v>1871</v>
      </c>
      <c r="I842" s="4">
        <v>0</v>
      </c>
      <c r="J842" s="20">
        <v>101.08000000000001</v>
      </c>
      <c r="K842" s="4" t="s">
        <v>1164</v>
      </c>
      <c r="L842" s="4" t="s">
        <v>1164</v>
      </c>
      <c r="M842" s="21">
        <f>SUM(I842:L842)</f>
        <v>101.08000000000001</v>
      </c>
    </row>
    <row r="843" spans="1:13" x14ac:dyDescent="0.25">
      <c r="A843" s="4">
        <v>842</v>
      </c>
      <c r="B843" s="2" t="s">
        <v>1012</v>
      </c>
      <c r="C843" s="2" t="s">
        <v>206</v>
      </c>
      <c r="D843" s="17">
        <v>26069</v>
      </c>
      <c r="E843" s="2" t="s">
        <v>91</v>
      </c>
      <c r="F843" s="2" t="s">
        <v>1013</v>
      </c>
      <c r="G843" s="9" t="s">
        <v>168</v>
      </c>
      <c r="H843" s="9" t="str">
        <f>CONCATENATE(B843,C843,D843)</f>
        <v>UGOLOTTIPAOLO26069</v>
      </c>
      <c r="I843" s="4">
        <v>100</v>
      </c>
      <c r="J843" s="6">
        <v>0</v>
      </c>
      <c r="K843" s="4" t="s">
        <v>1164</v>
      </c>
      <c r="L843" s="4" t="s">
        <v>1164</v>
      </c>
      <c r="M843" s="6">
        <f>SUM(I843:L843)</f>
        <v>100</v>
      </c>
    </row>
    <row r="844" spans="1:13" x14ac:dyDescent="0.25">
      <c r="A844" s="4">
        <v>843</v>
      </c>
      <c r="B844" s="2" t="s">
        <v>624</v>
      </c>
      <c r="C844" s="2" t="s">
        <v>625</v>
      </c>
      <c r="D844" s="17">
        <v>27801</v>
      </c>
      <c r="E844" s="2" t="s">
        <v>91</v>
      </c>
      <c r="F844" s="2" t="s">
        <v>626</v>
      </c>
      <c r="G844" s="9" t="s">
        <v>118</v>
      </c>
      <c r="H844" s="9" t="str">
        <f>CONCATENATE(B844,C844,D844)</f>
        <v>FIORINIFIORENZO27801</v>
      </c>
      <c r="I844" s="6">
        <v>97.09</v>
      </c>
      <c r="J844" s="6">
        <v>0</v>
      </c>
      <c r="K844" s="4" t="s">
        <v>1164</v>
      </c>
      <c r="L844" s="4" t="s">
        <v>1164</v>
      </c>
      <c r="M844" s="6">
        <f>SUM(I844:L844)</f>
        <v>97.09</v>
      </c>
    </row>
    <row r="845" spans="1:13" x14ac:dyDescent="0.25">
      <c r="A845" s="4">
        <v>844</v>
      </c>
      <c r="B845" s="2" t="s">
        <v>1872</v>
      </c>
      <c r="C845" s="2" t="s">
        <v>525</v>
      </c>
      <c r="D845" s="17">
        <v>23627</v>
      </c>
      <c r="E845" s="2" t="s">
        <v>91</v>
      </c>
      <c r="F845" s="2" t="s">
        <v>1182</v>
      </c>
      <c r="G845" s="2" t="s">
        <v>1160</v>
      </c>
      <c r="H845" s="2" t="s">
        <v>1873</v>
      </c>
      <c r="I845" s="4">
        <v>0</v>
      </c>
      <c r="J845" s="6">
        <v>97.09</v>
      </c>
      <c r="K845" s="4" t="s">
        <v>1164</v>
      </c>
      <c r="L845" s="4" t="s">
        <v>1164</v>
      </c>
      <c r="M845" s="6">
        <f>SUM(I845:L845)</f>
        <v>97.09</v>
      </c>
    </row>
    <row r="846" spans="1:13" x14ac:dyDescent="0.25">
      <c r="A846" s="4">
        <v>845</v>
      </c>
      <c r="B846" s="2" t="s">
        <v>1014</v>
      </c>
      <c r="C846" s="2" t="s">
        <v>1015</v>
      </c>
      <c r="D846" s="17">
        <v>36212</v>
      </c>
      <c r="E846" s="2" t="s">
        <v>91</v>
      </c>
      <c r="F846" s="2" t="s">
        <v>7</v>
      </c>
      <c r="G846" s="9" t="s">
        <v>115</v>
      </c>
      <c r="H846" s="9" t="str">
        <f>CONCATENATE(B846,C846,D846)</f>
        <v>CARRENOLUQUE PIERLUIGI36212</v>
      </c>
      <c r="I846" s="4">
        <v>97</v>
      </c>
      <c r="J846" s="6">
        <v>0</v>
      </c>
      <c r="K846" s="4" t="s">
        <v>1164</v>
      </c>
      <c r="L846" s="4" t="s">
        <v>1164</v>
      </c>
      <c r="M846" s="6">
        <f>SUM(I846:L846)</f>
        <v>97</v>
      </c>
    </row>
    <row r="847" spans="1:13" x14ac:dyDescent="0.25">
      <c r="A847" s="4">
        <v>846</v>
      </c>
      <c r="B847" s="2" t="s">
        <v>1016</v>
      </c>
      <c r="C847" s="2" t="s">
        <v>152</v>
      </c>
      <c r="D847" s="17">
        <v>21496</v>
      </c>
      <c r="E847" s="2" t="s">
        <v>91</v>
      </c>
      <c r="F847" s="2" t="s">
        <v>469</v>
      </c>
      <c r="G847" s="9" t="s">
        <v>1160</v>
      </c>
      <c r="H847" s="9" t="str">
        <f>CONCATENATE(B847,C847,D847)</f>
        <v>SIGNORONICLAUDIO21496</v>
      </c>
      <c r="I847" s="4">
        <v>94</v>
      </c>
      <c r="J847" s="6">
        <v>0</v>
      </c>
      <c r="K847" s="4" t="s">
        <v>1164</v>
      </c>
      <c r="L847" s="4" t="s">
        <v>1164</v>
      </c>
      <c r="M847" s="6">
        <f>SUM(I847:L847)</f>
        <v>94</v>
      </c>
    </row>
    <row r="848" spans="1:13" x14ac:dyDescent="0.25">
      <c r="A848" s="4">
        <v>847</v>
      </c>
      <c r="B848" s="2" t="s">
        <v>627</v>
      </c>
      <c r="C848" s="2" t="s">
        <v>628</v>
      </c>
      <c r="D848" s="17">
        <v>28255</v>
      </c>
      <c r="E848" s="2" t="s">
        <v>91</v>
      </c>
      <c r="F848" s="2" t="s">
        <v>629</v>
      </c>
      <c r="G848" s="9" t="s">
        <v>138</v>
      </c>
      <c r="H848" s="9" t="str">
        <f>CONCATENATE(B848,C848,D848)</f>
        <v>ROMANOARMANDO GIUSEPPE28255</v>
      </c>
      <c r="I848" s="6">
        <v>93.100000000000009</v>
      </c>
      <c r="J848" s="6">
        <v>0</v>
      </c>
      <c r="K848" s="4" t="s">
        <v>1164</v>
      </c>
      <c r="L848" s="4" t="s">
        <v>1164</v>
      </c>
      <c r="M848" s="6">
        <f>SUM(I848:L848)</f>
        <v>93.100000000000009</v>
      </c>
    </row>
    <row r="849" spans="1:13" x14ac:dyDescent="0.25">
      <c r="A849" s="4">
        <v>848</v>
      </c>
      <c r="B849" s="2" t="s">
        <v>1874</v>
      </c>
      <c r="C849" s="2" t="s">
        <v>797</v>
      </c>
      <c r="D849" s="17">
        <v>23239</v>
      </c>
      <c r="E849" s="2" t="s">
        <v>91</v>
      </c>
      <c r="F849" s="2" t="s">
        <v>1737</v>
      </c>
      <c r="G849" s="2" t="s">
        <v>1160</v>
      </c>
      <c r="H849" s="2" t="s">
        <v>1875</v>
      </c>
      <c r="I849" s="4">
        <v>0</v>
      </c>
      <c r="J849" s="6">
        <v>93.100000000000009</v>
      </c>
      <c r="K849" s="4" t="s">
        <v>1164</v>
      </c>
      <c r="L849" s="4" t="s">
        <v>1164</v>
      </c>
      <c r="M849" s="6">
        <f>SUM(I849:L849)</f>
        <v>93.100000000000009</v>
      </c>
    </row>
    <row r="850" spans="1:13" x14ac:dyDescent="0.25">
      <c r="A850" s="4">
        <v>849</v>
      </c>
      <c r="B850" s="2" t="s">
        <v>1017</v>
      </c>
      <c r="C850" s="2" t="s">
        <v>367</v>
      </c>
      <c r="D850" s="17">
        <v>27220</v>
      </c>
      <c r="E850" s="2" t="s">
        <v>91</v>
      </c>
      <c r="F850" s="2" t="s">
        <v>288</v>
      </c>
      <c r="G850" s="9" t="s">
        <v>118</v>
      </c>
      <c r="H850" s="9" t="str">
        <f>CONCATENATE(B850,C850,D850)</f>
        <v>VESPANIALBERTO27220</v>
      </c>
      <c r="I850" s="4">
        <v>91</v>
      </c>
      <c r="J850" s="6">
        <v>0</v>
      </c>
      <c r="K850" s="4" t="s">
        <v>1164</v>
      </c>
      <c r="L850" s="4" t="s">
        <v>1164</v>
      </c>
      <c r="M850" s="6">
        <f>SUM(I850:L850)</f>
        <v>91</v>
      </c>
    </row>
    <row r="851" spans="1:13" x14ac:dyDescent="0.25">
      <c r="A851" s="4">
        <v>850</v>
      </c>
      <c r="B851" s="2" t="s">
        <v>630</v>
      </c>
      <c r="C851" s="2" t="s">
        <v>150</v>
      </c>
      <c r="D851" s="17">
        <v>22796</v>
      </c>
      <c r="E851" s="2" t="s">
        <v>91</v>
      </c>
      <c r="F851" s="2" t="s">
        <v>396</v>
      </c>
      <c r="G851" s="9" t="s">
        <v>1160</v>
      </c>
      <c r="H851" s="9" t="str">
        <f>CONCATENATE(B851,C851,D851)</f>
        <v>ZORZISTEFANO22796</v>
      </c>
      <c r="I851" s="6">
        <v>89.11</v>
      </c>
      <c r="J851" s="6">
        <v>0</v>
      </c>
      <c r="K851" s="4" t="s">
        <v>1164</v>
      </c>
      <c r="L851" s="4" t="s">
        <v>1164</v>
      </c>
      <c r="M851" s="6">
        <f>SUM(I851:L851)</f>
        <v>89.11</v>
      </c>
    </row>
    <row r="852" spans="1:13" x14ac:dyDescent="0.25">
      <c r="A852" s="4">
        <v>851</v>
      </c>
      <c r="B852" s="11" t="s">
        <v>1876</v>
      </c>
      <c r="C852" s="11" t="s">
        <v>173</v>
      </c>
      <c r="D852" s="23">
        <v>27416</v>
      </c>
      <c r="E852" s="2" t="s">
        <v>91</v>
      </c>
      <c r="F852" s="18" t="s">
        <v>1179</v>
      </c>
      <c r="G852" s="11" t="s">
        <v>118</v>
      </c>
      <c r="H852" s="18" t="s">
        <v>1877</v>
      </c>
      <c r="I852" s="4">
        <v>0</v>
      </c>
      <c r="J852" s="20">
        <v>89.11</v>
      </c>
      <c r="K852" s="4" t="s">
        <v>1164</v>
      </c>
      <c r="L852" s="4" t="s">
        <v>1164</v>
      </c>
      <c r="M852" s="21">
        <f>SUM(I852:L852)</f>
        <v>89.11</v>
      </c>
    </row>
    <row r="853" spans="1:13" x14ac:dyDescent="0.25">
      <c r="A853" s="4">
        <v>852</v>
      </c>
      <c r="B853" s="2" t="s">
        <v>1018</v>
      </c>
      <c r="C853" s="2" t="s">
        <v>411</v>
      </c>
      <c r="D853" s="17">
        <v>22843</v>
      </c>
      <c r="E853" s="2" t="s">
        <v>91</v>
      </c>
      <c r="F853" s="2" t="s">
        <v>185</v>
      </c>
      <c r="G853" s="9" t="s">
        <v>1160</v>
      </c>
      <c r="H853" s="9" t="str">
        <f>CONCATENATE(B853,C853,D853)</f>
        <v>BETTINELLIGIOVANNI22843</v>
      </c>
      <c r="I853" s="4">
        <v>88</v>
      </c>
      <c r="J853" s="6">
        <v>0</v>
      </c>
      <c r="K853" s="4" t="s">
        <v>1164</v>
      </c>
      <c r="L853" s="4" t="s">
        <v>1164</v>
      </c>
      <c r="M853" s="6">
        <f>SUM(I853:L853)</f>
        <v>88</v>
      </c>
    </row>
    <row r="854" spans="1:13" x14ac:dyDescent="0.25">
      <c r="A854" s="4">
        <v>853</v>
      </c>
      <c r="B854" s="2" t="s">
        <v>631</v>
      </c>
      <c r="C854" s="2" t="s">
        <v>154</v>
      </c>
      <c r="D854" s="17">
        <v>26072</v>
      </c>
      <c r="E854" s="2" t="s">
        <v>91</v>
      </c>
      <c r="F854" s="2" t="s">
        <v>40</v>
      </c>
      <c r="G854" s="9" t="s">
        <v>168</v>
      </c>
      <c r="H854" s="9" t="str">
        <f>CONCATENATE(B854,C854,D854)</f>
        <v>BERNINIRICCARDO26072</v>
      </c>
      <c r="I854" s="6">
        <v>85.12</v>
      </c>
      <c r="J854" s="6">
        <v>0</v>
      </c>
      <c r="K854" s="4" t="s">
        <v>1164</v>
      </c>
      <c r="L854" s="4" t="s">
        <v>1164</v>
      </c>
      <c r="M854" s="6">
        <f>SUM(I854:L854)</f>
        <v>85.12</v>
      </c>
    </row>
    <row r="855" spans="1:13" x14ac:dyDescent="0.25">
      <c r="A855" s="4">
        <v>854</v>
      </c>
      <c r="B855" s="11" t="s">
        <v>1878</v>
      </c>
      <c r="C855" s="11" t="s">
        <v>1879</v>
      </c>
      <c r="D855" s="23">
        <v>27329</v>
      </c>
      <c r="E855" s="2" t="s">
        <v>91</v>
      </c>
      <c r="F855" s="18" t="s">
        <v>1179</v>
      </c>
      <c r="G855" s="11" t="s">
        <v>118</v>
      </c>
      <c r="H855" s="18" t="s">
        <v>1880</v>
      </c>
      <c r="I855" s="4">
        <v>0</v>
      </c>
      <c r="J855" s="20">
        <v>85.12</v>
      </c>
      <c r="K855" s="4" t="s">
        <v>1164</v>
      </c>
      <c r="L855" s="4" t="s">
        <v>1164</v>
      </c>
      <c r="M855" s="21">
        <f>SUM(I855:L855)</f>
        <v>85.12</v>
      </c>
    </row>
    <row r="856" spans="1:13" x14ac:dyDescent="0.25">
      <c r="A856" s="4">
        <v>855</v>
      </c>
      <c r="B856" s="2" t="s">
        <v>1020</v>
      </c>
      <c r="C856" s="2" t="s">
        <v>206</v>
      </c>
      <c r="D856" s="17">
        <v>24201</v>
      </c>
      <c r="E856" s="2" t="s">
        <v>91</v>
      </c>
      <c r="F856" s="2" t="s">
        <v>7</v>
      </c>
      <c r="G856" s="9" t="s">
        <v>1160</v>
      </c>
      <c r="H856" s="9" t="str">
        <f>CONCATENATE(B856,C856,D856)</f>
        <v>BUSSENIPAOLO24201</v>
      </c>
      <c r="I856" s="4">
        <v>82</v>
      </c>
      <c r="J856" s="6">
        <v>0</v>
      </c>
      <c r="K856" s="4" t="s">
        <v>1164</v>
      </c>
      <c r="L856" s="4" t="s">
        <v>1164</v>
      </c>
      <c r="M856" s="6">
        <f>SUM(I856:L856)</f>
        <v>82</v>
      </c>
    </row>
    <row r="857" spans="1:13" x14ac:dyDescent="0.25">
      <c r="A857" s="4">
        <v>856</v>
      </c>
      <c r="B857" s="2" t="s">
        <v>565</v>
      </c>
      <c r="C857" s="2" t="s">
        <v>429</v>
      </c>
      <c r="D857" s="17">
        <v>23607</v>
      </c>
      <c r="E857" s="2" t="s">
        <v>91</v>
      </c>
      <c r="F857" s="2" t="s">
        <v>567</v>
      </c>
      <c r="G857" s="9" t="s">
        <v>1160</v>
      </c>
      <c r="H857" s="9" t="str">
        <f>CONCATENATE(B857,C857,D857)</f>
        <v>FRANZILDANIELE23607</v>
      </c>
      <c r="I857" s="6">
        <v>81.13000000000001</v>
      </c>
      <c r="J857" s="6">
        <v>0</v>
      </c>
      <c r="K857" s="4" t="s">
        <v>1164</v>
      </c>
      <c r="L857" s="4" t="s">
        <v>1164</v>
      </c>
      <c r="M857" s="6">
        <f>SUM(I857:L857)</f>
        <v>81.13000000000001</v>
      </c>
    </row>
    <row r="858" spans="1:13" x14ac:dyDescent="0.25">
      <c r="A858" s="4">
        <v>857</v>
      </c>
      <c r="B858" s="11" t="s">
        <v>1881</v>
      </c>
      <c r="C858" s="11" t="s">
        <v>9</v>
      </c>
      <c r="D858" s="23">
        <v>26881</v>
      </c>
      <c r="E858" s="2" t="s">
        <v>91</v>
      </c>
      <c r="F858" s="18" t="s">
        <v>1179</v>
      </c>
      <c r="G858" s="11" t="s">
        <v>118</v>
      </c>
      <c r="H858" s="18" t="s">
        <v>1882</v>
      </c>
      <c r="I858" s="4">
        <v>0</v>
      </c>
      <c r="J858" s="20">
        <v>81.13000000000001</v>
      </c>
      <c r="K858" s="4" t="s">
        <v>1164</v>
      </c>
      <c r="L858" s="4" t="s">
        <v>1164</v>
      </c>
      <c r="M858" s="21">
        <f>SUM(I858:L858)</f>
        <v>81.13000000000001</v>
      </c>
    </row>
    <row r="859" spans="1:13" x14ac:dyDescent="0.25">
      <c r="A859" s="4">
        <v>858</v>
      </c>
      <c r="B859" s="2" t="s">
        <v>1021</v>
      </c>
      <c r="C859" s="2" t="s">
        <v>150</v>
      </c>
      <c r="D859" s="17">
        <v>24115</v>
      </c>
      <c r="E859" s="2" t="s">
        <v>91</v>
      </c>
      <c r="F859" s="2" t="s">
        <v>1022</v>
      </c>
      <c r="G859" s="9" t="s">
        <v>1160</v>
      </c>
      <c r="H859" s="9" t="str">
        <f>CONCATENATE(B859,C859,D859)</f>
        <v>PICCHISTEFANO24115</v>
      </c>
      <c r="I859" s="4">
        <v>79</v>
      </c>
      <c r="J859" s="6">
        <v>0</v>
      </c>
      <c r="K859" s="4" t="s">
        <v>1164</v>
      </c>
      <c r="L859" s="4" t="s">
        <v>1164</v>
      </c>
      <c r="M859" s="6">
        <f>SUM(I859:L859)</f>
        <v>79</v>
      </c>
    </row>
    <row r="860" spans="1:13" x14ac:dyDescent="0.25">
      <c r="A860" s="4">
        <v>859</v>
      </c>
      <c r="B860" s="2" t="s">
        <v>632</v>
      </c>
      <c r="C860" s="2" t="s">
        <v>633</v>
      </c>
      <c r="D860" s="17">
        <v>26556</v>
      </c>
      <c r="E860" s="2" t="s">
        <v>91</v>
      </c>
      <c r="F860" s="2" t="s">
        <v>80</v>
      </c>
      <c r="G860" s="9" t="s">
        <v>118</v>
      </c>
      <c r="H860" s="9" t="str">
        <f>CONCATENATE(B860,C860,D860)</f>
        <v>CINCELLI GIANCARLO 26556</v>
      </c>
      <c r="I860" s="6">
        <v>77.14</v>
      </c>
      <c r="J860" s="6">
        <v>0</v>
      </c>
      <c r="K860" s="4" t="s">
        <v>1164</v>
      </c>
      <c r="L860" s="4" t="s">
        <v>1164</v>
      </c>
      <c r="M860" s="6">
        <f>SUM(I860:L860)</f>
        <v>77.14</v>
      </c>
    </row>
    <row r="861" spans="1:13" x14ac:dyDescent="0.25">
      <c r="A861" s="4">
        <v>860</v>
      </c>
      <c r="B861" s="11" t="s">
        <v>1883</v>
      </c>
      <c r="C861" s="11" t="s">
        <v>1884</v>
      </c>
      <c r="D861" s="23">
        <v>25147</v>
      </c>
      <c r="E861" s="2" t="s">
        <v>91</v>
      </c>
      <c r="F861" s="18" t="s">
        <v>1886</v>
      </c>
      <c r="G861" s="11" t="s">
        <v>168</v>
      </c>
      <c r="H861" s="18" t="s">
        <v>1885</v>
      </c>
      <c r="I861" s="4">
        <v>0</v>
      </c>
      <c r="J861" s="20">
        <v>77.14</v>
      </c>
      <c r="K861" s="4" t="s">
        <v>1164</v>
      </c>
      <c r="L861" s="4" t="s">
        <v>1164</v>
      </c>
      <c r="M861" s="21">
        <f>SUM(I861:L861)</f>
        <v>77.14</v>
      </c>
    </row>
    <row r="862" spans="1:13" x14ac:dyDescent="0.25">
      <c r="A862" s="4">
        <v>861</v>
      </c>
      <c r="B862" s="2" t="s">
        <v>1023</v>
      </c>
      <c r="C862" s="2" t="s">
        <v>117</v>
      </c>
      <c r="D862" s="17">
        <v>29938</v>
      </c>
      <c r="E862" s="2" t="s">
        <v>91</v>
      </c>
      <c r="F862" s="2" t="s">
        <v>3</v>
      </c>
      <c r="G862" s="9" t="s">
        <v>138</v>
      </c>
      <c r="H862" s="9" t="str">
        <f>CONCATENATE(B862,C862,D862)</f>
        <v>GHIRARDELLILUCA29938</v>
      </c>
      <c r="I862" s="4">
        <v>76</v>
      </c>
      <c r="J862" s="6">
        <v>0</v>
      </c>
      <c r="K862" s="4" t="s">
        <v>1164</v>
      </c>
      <c r="L862" s="4" t="s">
        <v>1164</v>
      </c>
      <c r="M862" s="6">
        <f>SUM(I862:L862)</f>
        <v>76</v>
      </c>
    </row>
    <row r="863" spans="1:13" x14ac:dyDescent="0.25">
      <c r="A863" s="4">
        <v>862</v>
      </c>
      <c r="B863" s="2" t="s">
        <v>634</v>
      </c>
      <c r="C863" s="2" t="s">
        <v>635</v>
      </c>
      <c r="D863" s="17">
        <v>25952</v>
      </c>
      <c r="E863" s="2" t="s">
        <v>91</v>
      </c>
      <c r="F863" s="2" t="s">
        <v>636</v>
      </c>
      <c r="G863" s="9" t="s">
        <v>168</v>
      </c>
      <c r="H863" s="9" t="str">
        <f>CONCATENATE(B863,C863,D863)</f>
        <v>BOIOCCHI LUCA 25952</v>
      </c>
      <c r="I863" s="6">
        <v>73.150000000000006</v>
      </c>
      <c r="J863" s="6">
        <v>0</v>
      </c>
      <c r="K863" s="4" t="s">
        <v>1164</v>
      </c>
      <c r="L863" s="4" t="s">
        <v>1164</v>
      </c>
      <c r="M863" s="6">
        <f>SUM(I863:L863)</f>
        <v>73.150000000000006</v>
      </c>
    </row>
    <row r="864" spans="1:13" x14ac:dyDescent="0.25">
      <c r="A864" s="4">
        <v>863</v>
      </c>
      <c r="B864" s="11" t="s">
        <v>1887</v>
      </c>
      <c r="C864" s="11" t="s">
        <v>111</v>
      </c>
      <c r="D864" s="23">
        <v>35096</v>
      </c>
      <c r="E864" s="2" t="s">
        <v>91</v>
      </c>
      <c r="F864" s="18" t="s">
        <v>1889</v>
      </c>
      <c r="G864" s="11" t="s">
        <v>115</v>
      </c>
      <c r="H864" s="18" t="s">
        <v>1888</v>
      </c>
      <c r="I864" s="4">
        <v>0</v>
      </c>
      <c r="J864" s="20">
        <v>73.150000000000006</v>
      </c>
      <c r="K864" s="4" t="s">
        <v>1164</v>
      </c>
      <c r="L864" s="4" t="s">
        <v>1164</v>
      </c>
      <c r="M864" s="21">
        <f>SUM(I864:L864)</f>
        <v>73.150000000000006</v>
      </c>
    </row>
    <row r="865" spans="1:13" x14ac:dyDescent="0.25">
      <c r="A865" s="4">
        <v>864</v>
      </c>
      <c r="B865" s="2" t="s">
        <v>1024</v>
      </c>
      <c r="C865" s="2" t="s">
        <v>1025</v>
      </c>
      <c r="D865" s="17">
        <v>26089</v>
      </c>
      <c r="E865" s="2" t="s">
        <v>91</v>
      </c>
      <c r="F865" s="2" t="s">
        <v>907</v>
      </c>
      <c r="G865" s="9" t="s">
        <v>168</v>
      </c>
      <c r="H865" s="9" t="str">
        <f>CONCATENATE(B865,C865,D865)</f>
        <v>ZUFFELLATONAZARENO26089</v>
      </c>
      <c r="I865" s="4">
        <v>73</v>
      </c>
      <c r="J865" s="6">
        <v>0</v>
      </c>
      <c r="K865" s="4" t="s">
        <v>1164</v>
      </c>
      <c r="L865" s="4" t="s">
        <v>1164</v>
      </c>
      <c r="M865" s="6">
        <f>SUM(I865:L865)</f>
        <v>73</v>
      </c>
    </row>
    <row r="866" spans="1:13" x14ac:dyDescent="0.25">
      <c r="A866" s="4">
        <v>865</v>
      </c>
      <c r="B866" s="2" t="s">
        <v>1026</v>
      </c>
      <c r="C866" s="2" t="s">
        <v>184</v>
      </c>
      <c r="D866" s="17">
        <v>33625</v>
      </c>
      <c r="E866" s="2" t="s">
        <v>91</v>
      </c>
      <c r="F866" s="2" t="s">
        <v>718</v>
      </c>
      <c r="G866" s="9" t="s">
        <v>115</v>
      </c>
      <c r="H866" s="9" t="str">
        <f>CONCATENATE(B866,C866,D866)</f>
        <v>DE SANTISANTONIO33625</v>
      </c>
      <c r="I866" s="4">
        <v>70</v>
      </c>
      <c r="J866" s="6">
        <v>0</v>
      </c>
      <c r="K866" s="4" t="s">
        <v>1164</v>
      </c>
      <c r="L866" s="4" t="s">
        <v>1164</v>
      </c>
      <c r="M866" s="6">
        <f>SUM(I866:L866)</f>
        <v>70</v>
      </c>
    </row>
    <row r="867" spans="1:13" x14ac:dyDescent="0.25">
      <c r="A867" s="4">
        <v>866</v>
      </c>
      <c r="B867" s="2" t="s">
        <v>637</v>
      </c>
      <c r="C867" s="2" t="s">
        <v>111</v>
      </c>
      <c r="D867" s="17">
        <v>23836</v>
      </c>
      <c r="E867" s="2" t="s">
        <v>91</v>
      </c>
      <c r="F867" s="2" t="s">
        <v>638</v>
      </c>
      <c r="G867" s="9" t="s">
        <v>1160</v>
      </c>
      <c r="H867" s="9" t="str">
        <f>CONCATENATE(B867,C867,D867)</f>
        <v>BOSCHIERIMATTEO23836</v>
      </c>
      <c r="I867" s="6">
        <v>69.16</v>
      </c>
      <c r="J867" s="6">
        <v>0</v>
      </c>
      <c r="K867" s="4" t="s">
        <v>1164</v>
      </c>
      <c r="L867" s="4" t="s">
        <v>1164</v>
      </c>
      <c r="M867" s="6">
        <f>SUM(I867:L867)</f>
        <v>69.16</v>
      </c>
    </row>
    <row r="868" spans="1:13" x14ac:dyDescent="0.25">
      <c r="A868" s="4">
        <v>867</v>
      </c>
      <c r="B868" s="11" t="s">
        <v>1890</v>
      </c>
      <c r="C868" s="11" t="s">
        <v>150</v>
      </c>
      <c r="D868" s="23">
        <v>25152</v>
      </c>
      <c r="E868" s="2" t="s">
        <v>91</v>
      </c>
      <c r="F868" s="18" t="s">
        <v>1718</v>
      </c>
      <c r="G868" s="11" t="s">
        <v>168</v>
      </c>
      <c r="H868" s="18" t="s">
        <v>1891</v>
      </c>
      <c r="I868" s="4">
        <v>0</v>
      </c>
      <c r="J868" s="20">
        <v>69.16</v>
      </c>
      <c r="K868" s="4" t="s">
        <v>1164</v>
      </c>
      <c r="L868" s="4" t="s">
        <v>1164</v>
      </c>
      <c r="M868" s="21">
        <f>SUM(I868:L868)</f>
        <v>69.16</v>
      </c>
    </row>
    <row r="869" spans="1:13" x14ac:dyDescent="0.25">
      <c r="A869" s="4">
        <v>868</v>
      </c>
      <c r="B869" s="2" t="s">
        <v>1027</v>
      </c>
      <c r="C869" s="2" t="s">
        <v>206</v>
      </c>
      <c r="D869" s="17">
        <v>27520</v>
      </c>
      <c r="E869" s="2" t="s">
        <v>91</v>
      </c>
      <c r="F869" s="2" t="s">
        <v>553</v>
      </c>
      <c r="G869" s="9" t="s">
        <v>118</v>
      </c>
      <c r="H869" s="9" t="str">
        <f>CONCATENATE(B869,C869,D869)</f>
        <v>NIGRELLIPAOLO27520</v>
      </c>
      <c r="I869" s="4">
        <v>67</v>
      </c>
      <c r="J869" s="6">
        <v>0</v>
      </c>
      <c r="K869" s="4" t="s">
        <v>1164</v>
      </c>
      <c r="L869" s="4" t="s">
        <v>1164</v>
      </c>
      <c r="M869" s="6">
        <f>SUM(I869:L869)</f>
        <v>67</v>
      </c>
    </row>
    <row r="870" spans="1:13" x14ac:dyDescent="0.25">
      <c r="A870" s="4">
        <v>869</v>
      </c>
      <c r="B870" s="2" t="s">
        <v>430</v>
      </c>
      <c r="C870" s="2" t="s">
        <v>231</v>
      </c>
      <c r="D870" s="17">
        <v>23833</v>
      </c>
      <c r="E870" s="2" t="s">
        <v>91</v>
      </c>
      <c r="F870" s="2" t="s">
        <v>639</v>
      </c>
      <c r="G870" s="9" t="s">
        <v>1160</v>
      </c>
      <c r="H870" s="9" t="str">
        <f>CONCATENATE(B870,C870,D870)</f>
        <v>GALLIFRANCO23833</v>
      </c>
      <c r="I870" s="6">
        <v>65.17</v>
      </c>
      <c r="J870" s="6">
        <v>0</v>
      </c>
      <c r="K870" s="4" t="s">
        <v>1164</v>
      </c>
      <c r="L870" s="4" t="s">
        <v>1164</v>
      </c>
      <c r="M870" s="6">
        <f>SUM(I870:L870)</f>
        <v>65.17</v>
      </c>
    </row>
    <row r="871" spans="1:13" x14ac:dyDescent="0.25">
      <c r="A871" s="4">
        <v>870</v>
      </c>
      <c r="B871" s="11" t="s">
        <v>1892</v>
      </c>
      <c r="C871" s="11" t="s">
        <v>142</v>
      </c>
      <c r="D871" s="23">
        <v>29150</v>
      </c>
      <c r="E871" s="2" t="s">
        <v>91</v>
      </c>
      <c r="F871" s="18" t="s">
        <v>1557</v>
      </c>
      <c r="G871" s="11" t="s">
        <v>138</v>
      </c>
      <c r="H871" s="18" t="s">
        <v>1893</v>
      </c>
      <c r="I871" s="4">
        <v>0</v>
      </c>
      <c r="J871" s="20">
        <v>65.17</v>
      </c>
      <c r="K871" s="4" t="s">
        <v>1164</v>
      </c>
      <c r="L871" s="4" t="s">
        <v>1164</v>
      </c>
      <c r="M871" s="21">
        <f>SUM(I871:L871)</f>
        <v>65.17</v>
      </c>
    </row>
    <row r="872" spans="1:13" x14ac:dyDescent="0.25">
      <c r="A872" s="4">
        <v>871</v>
      </c>
      <c r="B872" s="2" t="s">
        <v>1028</v>
      </c>
      <c r="C872" s="2" t="s">
        <v>929</v>
      </c>
      <c r="D872" s="17">
        <v>24598</v>
      </c>
      <c r="E872" s="2" t="s">
        <v>91</v>
      </c>
      <c r="F872" s="2" t="s">
        <v>602</v>
      </c>
      <c r="G872" s="9" t="s">
        <v>168</v>
      </c>
      <c r="H872" s="9" t="str">
        <f>CONCATENATE(B872,C872,D872)</f>
        <v>MARAMOTTICARLO24598</v>
      </c>
      <c r="I872" s="4">
        <v>64</v>
      </c>
      <c r="J872" s="6">
        <v>0</v>
      </c>
      <c r="K872" s="4" t="s">
        <v>1164</v>
      </c>
      <c r="L872" s="4" t="s">
        <v>1164</v>
      </c>
      <c r="M872" s="6">
        <f>SUM(I872:L872)</f>
        <v>64</v>
      </c>
    </row>
    <row r="873" spans="1:13" x14ac:dyDescent="0.25">
      <c r="A873" s="4">
        <v>872</v>
      </c>
      <c r="B873" s="2" t="s">
        <v>640</v>
      </c>
      <c r="C873" s="2" t="s">
        <v>641</v>
      </c>
      <c r="D873" s="17">
        <v>25784</v>
      </c>
      <c r="E873" s="2" t="s">
        <v>91</v>
      </c>
      <c r="F873" s="2" t="s">
        <v>642</v>
      </c>
      <c r="G873" s="9" t="s">
        <v>168</v>
      </c>
      <c r="H873" s="9" t="str">
        <f>CONCATENATE(B873,C873,D873)</f>
        <v>CALVICARLO EMILIO25784</v>
      </c>
      <c r="I873" s="6">
        <v>61.180000000000007</v>
      </c>
      <c r="J873" s="6">
        <v>0</v>
      </c>
      <c r="K873" s="4" t="s">
        <v>1164</v>
      </c>
      <c r="L873" s="4" t="s">
        <v>1164</v>
      </c>
      <c r="M873" s="6">
        <f>SUM(I873:L873)</f>
        <v>61.180000000000007</v>
      </c>
    </row>
    <row r="874" spans="1:13" x14ac:dyDescent="0.25">
      <c r="A874" s="4">
        <v>873</v>
      </c>
      <c r="B874" s="11" t="s">
        <v>1894</v>
      </c>
      <c r="C874" s="11" t="s">
        <v>669</v>
      </c>
      <c r="D874" s="23">
        <v>26499</v>
      </c>
      <c r="E874" s="2" t="s">
        <v>91</v>
      </c>
      <c r="F874" s="18" t="s">
        <v>1557</v>
      </c>
      <c r="G874" s="11" t="s">
        <v>118</v>
      </c>
      <c r="H874" s="18" t="s">
        <v>1895</v>
      </c>
      <c r="I874" s="4">
        <v>0</v>
      </c>
      <c r="J874" s="20">
        <v>61.180000000000007</v>
      </c>
      <c r="K874" s="4" t="s">
        <v>1164</v>
      </c>
      <c r="L874" s="4" t="s">
        <v>1164</v>
      </c>
      <c r="M874" s="21">
        <f>SUM(I874:L874)</f>
        <v>61.180000000000007</v>
      </c>
    </row>
    <row r="875" spans="1:13" x14ac:dyDescent="0.25">
      <c r="A875" s="4">
        <v>874</v>
      </c>
      <c r="B875" s="2" t="s">
        <v>1029</v>
      </c>
      <c r="C875" s="2" t="s">
        <v>234</v>
      </c>
      <c r="D875" s="17">
        <v>24339</v>
      </c>
      <c r="E875" s="2" t="s">
        <v>91</v>
      </c>
      <c r="F875" s="2" t="s">
        <v>1030</v>
      </c>
      <c r="G875" s="9" t="s">
        <v>1160</v>
      </c>
      <c r="H875" s="9" t="str">
        <f>CONCATENATE(B875,C875,D875)</f>
        <v>DI GENNAROROBERTO24339</v>
      </c>
      <c r="I875" s="4">
        <v>61</v>
      </c>
      <c r="J875" s="6">
        <v>0</v>
      </c>
      <c r="K875" s="4" t="s">
        <v>1164</v>
      </c>
      <c r="L875" s="4" t="s">
        <v>1164</v>
      </c>
      <c r="M875" s="6">
        <f>SUM(I875:L875)</f>
        <v>61</v>
      </c>
    </row>
    <row r="876" spans="1:13" x14ac:dyDescent="0.25">
      <c r="A876" s="4">
        <v>875</v>
      </c>
      <c r="B876" s="2" t="s">
        <v>1031</v>
      </c>
      <c r="C876" s="2" t="s">
        <v>1032</v>
      </c>
      <c r="D876" s="17">
        <v>31790</v>
      </c>
      <c r="E876" s="2" t="s">
        <v>91</v>
      </c>
      <c r="F876" s="2" t="s">
        <v>316</v>
      </c>
      <c r="G876" s="9" t="s">
        <v>112</v>
      </c>
      <c r="H876" s="9" t="str">
        <f>CONCATENATE(B876,C876,D876)</f>
        <v>SANTOS DA SILVAANDRE'31790</v>
      </c>
      <c r="I876" s="4">
        <v>58</v>
      </c>
      <c r="J876" s="6">
        <v>0</v>
      </c>
      <c r="K876" s="4" t="s">
        <v>1164</v>
      </c>
      <c r="L876" s="4" t="s">
        <v>1164</v>
      </c>
      <c r="M876" s="6">
        <f>SUM(I876:L876)</f>
        <v>58</v>
      </c>
    </row>
    <row r="877" spans="1:13" x14ac:dyDescent="0.25">
      <c r="A877" s="4">
        <v>876</v>
      </c>
      <c r="B877" s="2" t="s">
        <v>643</v>
      </c>
      <c r="C877" s="2" t="s">
        <v>142</v>
      </c>
      <c r="D877" s="17">
        <v>27645</v>
      </c>
      <c r="E877" s="2" t="s">
        <v>91</v>
      </c>
      <c r="F877" s="2" t="s">
        <v>644</v>
      </c>
      <c r="G877" s="9" t="s">
        <v>118</v>
      </c>
      <c r="H877" s="9" t="str">
        <f>CONCATENATE(B877,C877,D877)</f>
        <v>FABBRIALESSANDRO27645</v>
      </c>
      <c r="I877" s="6">
        <v>57.190000000000005</v>
      </c>
      <c r="J877" s="6">
        <v>0</v>
      </c>
      <c r="K877" s="4" t="s">
        <v>1164</v>
      </c>
      <c r="L877" s="4" t="s">
        <v>1164</v>
      </c>
      <c r="M877" s="6">
        <f>SUM(I877:L877)</f>
        <v>57.190000000000005</v>
      </c>
    </row>
    <row r="878" spans="1:13" x14ac:dyDescent="0.25">
      <c r="A878" s="4">
        <v>877</v>
      </c>
      <c r="B878" s="2" t="s">
        <v>1896</v>
      </c>
      <c r="C878" s="2" t="s">
        <v>797</v>
      </c>
      <c r="D878" s="17">
        <v>24436</v>
      </c>
      <c r="E878" s="2" t="s">
        <v>91</v>
      </c>
      <c r="F878" s="2" t="s">
        <v>1120</v>
      </c>
      <c r="G878" s="2" t="s">
        <v>1160</v>
      </c>
      <c r="H878" s="2" t="s">
        <v>1897</v>
      </c>
      <c r="I878" s="4">
        <v>0</v>
      </c>
      <c r="J878" s="6">
        <v>57.190000000000005</v>
      </c>
      <c r="K878" s="4" t="s">
        <v>1164</v>
      </c>
      <c r="L878" s="4" t="s">
        <v>1164</v>
      </c>
      <c r="M878" s="6">
        <f>SUM(I878:L878)</f>
        <v>57.190000000000005</v>
      </c>
    </row>
    <row r="879" spans="1:13" x14ac:dyDescent="0.25">
      <c r="A879" s="4">
        <v>878</v>
      </c>
      <c r="B879" s="2" t="s">
        <v>1033</v>
      </c>
      <c r="C879" s="2" t="s">
        <v>967</v>
      </c>
      <c r="D879" s="17">
        <v>28328</v>
      </c>
      <c r="E879" s="2" t="s">
        <v>91</v>
      </c>
      <c r="F879" s="2" t="s">
        <v>1034</v>
      </c>
      <c r="G879" s="9" t="s">
        <v>138</v>
      </c>
      <c r="H879" s="9" t="str">
        <f>CONCATENATE(B879,C879,D879)</f>
        <v>MAIOLARENATO28328</v>
      </c>
      <c r="I879" s="4">
        <v>55</v>
      </c>
      <c r="J879" s="6">
        <v>0</v>
      </c>
      <c r="K879" s="4" t="s">
        <v>1164</v>
      </c>
      <c r="L879" s="4" t="s">
        <v>1164</v>
      </c>
      <c r="M879" s="6">
        <f>SUM(I879:L879)</f>
        <v>55</v>
      </c>
    </row>
    <row r="880" spans="1:13" x14ac:dyDescent="0.25">
      <c r="A880" s="4">
        <v>879</v>
      </c>
      <c r="B880" s="2" t="s">
        <v>645</v>
      </c>
      <c r="C880" s="2" t="s">
        <v>285</v>
      </c>
      <c r="D880" s="17">
        <v>24676</v>
      </c>
      <c r="E880" s="2" t="s">
        <v>91</v>
      </c>
      <c r="F880" s="2" t="s">
        <v>87</v>
      </c>
      <c r="G880" s="9" t="s">
        <v>168</v>
      </c>
      <c r="H880" s="9" t="str">
        <f>CONCATENATE(B880,C880,D880)</f>
        <v>CATRANINICOLA24676</v>
      </c>
      <c r="I880" s="6">
        <v>53.2</v>
      </c>
      <c r="J880" s="6">
        <v>0</v>
      </c>
      <c r="K880" s="4" t="s">
        <v>1164</v>
      </c>
      <c r="L880" s="4" t="s">
        <v>1164</v>
      </c>
      <c r="M880" s="6">
        <f>SUM(I880:L880)</f>
        <v>53.2</v>
      </c>
    </row>
    <row r="881" spans="1:13" x14ac:dyDescent="0.25">
      <c r="A881" s="4">
        <v>880</v>
      </c>
      <c r="B881" s="11" t="s">
        <v>1898</v>
      </c>
      <c r="C881" s="11" t="s">
        <v>385</v>
      </c>
      <c r="D881" s="23">
        <v>27850</v>
      </c>
      <c r="E881" s="2" t="s">
        <v>91</v>
      </c>
      <c r="F881" s="18" t="s">
        <v>1120</v>
      </c>
      <c r="G881" s="11" t="s">
        <v>118</v>
      </c>
      <c r="H881" s="18" t="s">
        <v>1899</v>
      </c>
      <c r="I881" s="4">
        <v>0</v>
      </c>
      <c r="J881" s="20">
        <v>53.2</v>
      </c>
      <c r="K881" s="4" t="s">
        <v>1164</v>
      </c>
      <c r="L881" s="4" t="s">
        <v>1164</v>
      </c>
      <c r="M881" s="21">
        <f>SUM(I881:L881)</f>
        <v>53.2</v>
      </c>
    </row>
    <row r="882" spans="1:13" x14ac:dyDescent="0.25">
      <c r="A882" s="4">
        <v>881</v>
      </c>
      <c r="B882" s="2" t="s">
        <v>1035</v>
      </c>
      <c r="C882" s="2" t="s">
        <v>146</v>
      </c>
      <c r="D882" s="17">
        <v>37097</v>
      </c>
      <c r="E882" s="2" t="s">
        <v>91</v>
      </c>
      <c r="F882" s="2" t="s">
        <v>587</v>
      </c>
      <c r="G882" s="9" t="s">
        <v>115</v>
      </c>
      <c r="H882" s="9" t="str">
        <f>CONCATENATE(B882,C882,D882)</f>
        <v>VIGANO'DAVIDE37097</v>
      </c>
      <c r="I882" s="4">
        <v>52</v>
      </c>
      <c r="J882" s="6">
        <v>0</v>
      </c>
      <c r="K882" s="4" t="s">
        <v>1164</v>
      </c>
      <c r="L882" s="4" t="s">
        <v>1164</v>
      </c>
      <c r="M882" s="6">
        <f>SUM(I882:L882)</f>
        <v>52</v>
      </c>
    </row>
    <row r="883" spans="1:13" x14ac:dyDescent="0.25">
      <c r="A883" s="4">
        <v>882</v>
      </c>
      <c r="B883" s="11" t="s">
        <v>1900</v>
      </c>
      <c r="C883" s="11" t="s">
        <v>178</v>
      </c>
      <c r="D883" s="23">
        <v>28388</v>
      </c>
      <c r="E883" s="2" t="s">
        <v>91</v>
      </c>
      <c r="F883" s="18" t="s">
        <v>1886</v>
      </c>
      <c r="G883" s="11" t="s">
        <v>138</v>
      </c>
      <c r="H883" s="18" t="s">
        <v>1901</v>
      </c>
      <c r="I883" s="4">
        <v>0</v>
      </c>
      <c r="J883" s="20">
        <v>49.21</v>
      </c>
      <c r="K883" s="4" t="s">
        <v>1164</v>
      </c>
      <c r="L883" s="4" t="s">
        <v>1164</v>
      </c>
      <c r="M883" s="21">
        <f>SUM(I883:L883)</f>
        <v>49.21</v>
      </c>
    </row>
    <row r="884" spans="1:13" x14ac:dyDescent="0.25">
      <c r="A884" s="4">
        <v>883</v>
      </c>
      <c r="B884" s="2" t="s">
        <v>746</v>
      </c>
      <c r="C884" s="2" t="s">
        <v>676</v>
      </c>
      <c r="D884" s="17">
        <v>21260</v>
      </c>
      <c r="E884" s="2" t="s">
        <v>91</v>
      </c>
      <c r="F884" s="2" t="s">
        <v>444</v>
      </c>
      <c r="G884" s="9" t="s">
        <v>1160</v>
      </c>
      <c r="H884" s="9" t="str">
        <f>CONCATENATE(B884,C884,D884)</f>
        <v>BENETTIPIERLUIGI21260</v>
      </c>
      <c r="I884" s="4">
        <v>49</v>
      </c>
      <c r="J884" s="6">
        <v>0</v>
      </c>
      <c r="K884" s="4" t="s">
        <v>1164</v>
      </c>
      <c r="L884" s="4" t="s">
        <v>1164</v>
      </c>
      <c r="M884" s="6">
        <f>SUM(I884:L884)</f>
        <v>49</v>
      </c>
    </row>
    <row r="885" spans="1:13" x14ac:dyDescent="0.25">
      <c r="A885" s="4">
        <v>884</v>
      </c>
      <c r="B885" s="11" t="s">
        <v>1902</v>
      </c>
      <c r="C885" s="11" t="s">
        <v>367</v>
      </c>
      <c r="D885" s="23">
        <v>27263</v>
      </c>
      <c r="E885" s="2" t="s">
        <v>91</v>
      </c>
      <c r="F885" s="18" t="s">
        <v>412</v>
      </c>
      <c r="G885" s="11" t="s">
        <v>118</v>
      </c>
      <c r="H885" s="18" t="s">
        <v>1903</v>
      </c>
      <c r="I885" s="4">
        <v>0</v>
      </c>
      <c r="J885" s="20">
        <v>45.22</v>
      </c>
      <c r="K885" s="4" t="s">
        <v>1164</v>
      </c>
      <c r="L885" s="4" t="s">
        <v>1164</v>
      </c>
      <c r="M885" s="21">
        <f>SUM(I885:L885)</f>
        <v>45.22</v>
      </c>
    </row>
    <row r="886" spans="1:13" x14ac:dyDescent="0.25">
      <c r="A886" s="4">
        <v>885</v>
      </c>
      <c r="B886" s="2" t="s">
        <v>1037</v>
      </c>
      <c r="C886" s="2" t="s">
        <v>137</v>
      </c>
      <c r="D886" s="17">
        <v>29522</v>
      </c>
      <c r="E886" s="2" t="s">
        <v>91</v>
      </c>
      <c r="F886" s="2" t="s">
        <v>925</v>
      </c>
      <c r="G886" s="9" t="s">
        <v>138</v>
      </c>
      <c r="H886" s="9" t="str">
        <f>CONCATENATE(B886,C886,D886)</f>
        <v>LIMANAMARCO29522</v>
      </c>
      <c r="I886" s="4">
        <v>43</v>
      </c>
      <c r="J886" s="6">
        <v>0</v>
      </c>
      <c r="K886" s="4" t="s">
        <v>1164</v>
      </c>
      <c r="L886" s="4" t="s">
        <v>1164</v>
      </c>
      <c r="M886" s="6">
        <f>SUM(I886:L886)</f>
        <v>43</v>
      </c>
    </row>
    <row r="887" spans="1:13" x14ac:dyDescent="0.25">
      <c r="A887" s="4">
        <v>886</v>
      </c>
      <c r="B887" s="2" t="s">
        <v>1904</v>
      </c>
      <c r="C887" s="2" t="s">
        <v>195</v>
      </c>
      <c r="D887" s="17">
        <v>21407</v>
      </c>
      <c r="E887" s="2" t="s">
        <v>91</v>
      </c>
      <c r="F887" s="2" t="s">
        <v>1179</v>
      </c>
      <c r="G887" s="2" t="s">
        <v>1160</v>
      </c>
      <c r="H887" s="2" t="s">
        <v>1905</v>
      </c>
      <c r="I887" s="4">
        <v>0</v>
      </c>
      <c r="J887" s="6">
        <v>41.230000000000004</v>
      </c>
      <c r="K887" s="4" t="s">
        <v>1164</v>
      </c>
      <c r="L887" s="4" t="s">
        <v>1164</v>
      </c>
      <c r="M887" s="6">
        <f>SUM(I887:L887)</f>
        <v>41.230000000000004</v>
      </c>
    </row>
    <row r="888" spans="1:13" x14ac:dyDescent="0.25">
      <c r="A888" s="4">
        <v>887</v>
      </c>
      <c r="B888" s="2" t="s">
        <v>1038</v>
      </c>
      <c r="C888" s="2" t="s">
        <v>1039</v>
      </c>
      <c r="D888" s="17">
        <v>22606</v>
      </c>
      <c r="E888" s="2" t="s">
        <v>91</v>
      </c>
      <c r="F888" s="2" t="s">
        <v>1040</v>
      </c>
      <c r="G888" s="9" t="s">
        <v>1160</v>
      </c>
      <c r="H888" s="9" t="str">
        <f>CONCATENATE(B888,C888,D888)</f>
        <v>GARBINUBALDO22606</v>
      </c>
      <c r="I888" s="4">
        <v>40</v>
      </c>
      <c r="J888" s="6">
        <v>0</v>
      </c>
      <c r="K888" s="4" t="s">
        <v>1164</v>
      </c>
      <c r="L888" s="4" t="s">
        <v>1164</v>
      </c>
      <c r="M888" s="6">
        <f>SUM(I888:L888)</f>
        <v>40</v>
      </c>
    </row>
    <row r="889" spans="1:13" x14ac:dyDescent="0.25">
      <c r="A889" s="4">
        <v>888</v>
      </c>
      <c r="B889" s="11" t="s">
        <v>1249</v>
      </c>
      <c r="C889" s="11" t="s">
        <v>685</v>
      </c>
      <c r="D889" s="23">
        <v>25345</v>
      </c>
      <c r="E889" s="2" t="s">
        <v>91</v>
      </c>
      <c r="F889" s="18" t="s">
        <v>1179</v>
      </c>
      <c r="G889" s="11" t="s">
        <v>168</v>
      </c>
      <c r="H889" s="18" t="s">
        <v>1906</v>
      </c>
      <c r="I889" s="4">
        <v>0</v>
      </c>
      <c r="J889" s="20">
        <v>37.24</v>
      </c>
      <c r="K889" s="4" t="s">
        <v>1164</v>
      </c>
      <c r="L889" s="4" t="s">
        <v>1164</v>
      </c>
      <c r="M889" s="21">
        <f>SUM(I889:L889)</f>
        <v>37.24</v>
      </c>
    </row>
    <row r="890" spans="1:13" x14ac:dyDescent="0.25">
      <c r="A890" s="4">
        <v>889</v>
      </c>
      <c r="B890" s="2" t="s">
        <v>1041</v>
      </c>
      <c r="C890" s="2" t="s">
        <v>150</v>
      </c>
      <c r="D890" s="17">
        <v>23594</v>
      </c>
      <c r="E890" s="2" t="s">
        <v>91</v>
      </c>
      <c r="F890" s="2" t="s">
        <v>226</v>
      </c>
      <c r="G890" s="9" t="s">
        <v>1160</v>
      </c>
      <c r="H890" s="9" t="str">
        <f>CONCATENATE(B890,C890,D890)</f>
        <v>RIZZOSTEFANO23594</v>
      </c>
      <c r="I890" s="4">
        <v>37</v>
      </c>
      <c r="J890" s="6">
        <v>0</v>
      </c>
      <c r="K890" s="4" t="s">
        <v>1164</v>
      </c>
      <c r="L890" s="4" t="s">
        <v>1164</v>
      </c>
      <c r="M890" s="6">
        <f>SUM(I890:L890)</f>
        <v>37</v>
      </c>
    </row>
    <row r="891" spans="1:13" x14ac:dyDescent="0.25">
      <c r="A891" s="4">
        <v>890</v>
      </c>
      <c r="B891" s="2" t="s">
        <v>1042</v>
      </c>
      <c r="C891" s="2" t="s">
        <v>212</v>
      </c>
      <c r="D891" s="17">
        <v>22029</v>
      </c>
      <c r="E891" s="2" t="s">
        <v>91</v>
      </c>
      <c r="F891" s="2" t="s">
        <v>751</v>
      </c>
      <c r="G891" s="9" t="s">
        <v>1160</v>
      </c>
      <c r="H891" s="9" t="str">
        <f>CONCATENATE(B891,C891,D891)</f>
        <v>GONZOGUIDO22029</v>
      </c>
      <c r="I891" s="4">
        <v>34</v>
      </c>
      <c r="J891" s="6">
        <v>0</v>
      </c>
      <c r="K891" s="4" t="s">
        <v>1164</v>
      </c>
      <c r="L891" s="4" t="s">
        <v>1164</v>
      </c>
      <c r="M891" s="6">
        <f>SUM(I891:L891)</f>
        <v>34</v>
      </c>
    </row>
    <row r="892" spans="1:13" x14ac:dyDescent="0.25">
      <c r="A892" s="4">
        <v>891</v>
      </c>
      <c r="B892" s="2" t="s">
        <v>1907</v>
      </c>
      <c r="C892" s="2" t="s">
        <v>1908</v>
      </c>
      <c r="D892" s="17">
        <v>19171</v>
      </c>
      <c r="E892" s="2" t="s">
        <v>91</v>
      </c>
      <c r="F892" s="2" t="s">
        <v>1304</v>
      </c>
      <c r="G892" s="2" t="s">
        <v>1160</v>
      </c>
      <c r="H892" s="2" t="s">
        <v>1909</v>
      </c>
      <c r="I892" s="4">
        <v>0</v>
      </c>
      <c r="J892" s="6">
        <v>33.25</v>
      </c>
      <c r="K892" s="4" t="s">
        <v>1164</v>
      </c>
      <c r="L892" s="4" t="s">
        <v>1164</v>
      </c>
      <c r="M892" s="6">
        <f>SUM(I892:L892)</f>
        <v>33.25</v>
      </c>
    </row>
    <row r="893" spans="1:13" x14ac:dyDescent="0.25">
      <c r="A893" s="4">
        <v>892</v>
      </c>
      <c r="B893" s="2" t="s">
        <v>1043</v>
      </c>
      <c r="C893" s="2" t="s">
        <v>411</v>
      </c>
      <c r="D893" s="17">
        <v>28420</v>
      </c>
      <c r="E893" s="2" t="s">
        <v>91</v>
      </c>
      <c r="F893" s="2" t="s">
        <v>1044</v>
      </c>
      <c r="G893" s="9" t="s">
        <v>138</v>
      </c>
      <c r="H893" s="9" t="str">
        <f>CONCATENATE(B893,C893,D893)</f>
        <v>LEDERGIOVANNI28420</v>
      </c>
      <c r="I893" s="4">
        <v>31</v>
      </c>
      <c r="J893" s="6">
        <v>0</v>
      </c>
      <c r="K893" s="4" t="s">
        <v>1164</v>
      </c>
      <c r="L893" s="4" t="s">
        <v>1164</v>
      </c>
      <c r="M893" s="6">
        <f>SUM(I893:L893)</f>
        <v>31</v>
      </c>
    </row>
    <row r="894" spans="1:13" x14ac:dyDescent="0.25">
      <c r="A894" s="4">
        <v>893</v>
      </c>
      <c r="B894" s="11" t="s">
        <v>1910</v>
      </c>
      <c r="C894" s="11" t="s">
        <v>146</v>
      </c>
      <c r="D894" s="23">
        <v>26732</v>
      </c>
      <c r="E894" s="2" t="s">
        <v>91</v>
      </c>
      <c r="F894" s="18" t="s">
        <v>1182</v>
      </c>
      <c r="G894" s="11" t="s">
        <v>118</v>
      </c>
      <c r="H894" s="18" t="s">
        <v>1911</v>
      </c>
      <c r="I894" s="4">
        <v>0</v>
      </c>
      <c r="J894" s="20">
        <v>29.26</v>
      </c>
      <c r="K894" s="4" t="s">
        <v>1164</v>
      </c>
      <c r="L894" s="4" t="s">
        <v>1164</v>
      </c>
      <c r="M894" s="21">
        <f>SUM(I894:L894)</f>
        <v>29.26</v>
      </c>
    </row>
    <row r="895" spans="1:13" x14ac:dyDescent="0.25">
      <c r="A895" s="4">
        <v>894</v>
      </c>
      <c r="B895" s="2" t="s">
        <v>1045</v>
      </c>
      <c r="C895" s="2" t="s">
        <v>1046</v>
      </c>
      <c r="D895" s="17">
        <v>26797</v>
      </c>
      <c r="E895" s="2" t="s">
        <v>91</v>
      </c>
      <c r="F895" s="2" t="s">
        <v>950</v>
      </c>
      <c r="G895" s="9" t="s">
        <v>118</v>
      </c>
      <c r="H895" s="9" t="str">
        <f>CONCATENATE(B895,C895,D895)</f>
        <v>PASSONIVIRGINIO ROBERTO26797</v>
      </c>
      <c r="I895" s="4">
        <v>28</v>
      </c>
      <c r="J895" s="6">
        <v>0</v>
      </c>
      <c r="K895" s="4" t="s">
        <v>1164</v>
      </c>
      <c r="L895" s="4" t="s">
        <v>1164</v>
      </c>
      <c r="M895" s="6">
        <f>SUM(I895:L895)</f>
        <v>28</v>
      </c>
    </row>
    <row r="896" spans="1:13" x14ac:dyDescent="0.25">
      <c r="A896" s="4">
        <v>895</v>
      </c>
      <c r="B896" s="11" t="s">
        <v>1912</v>
      </c>
      <c r="C896" s="11" t="s">
        <v>890</v>
      </c>
      <c r="D896" s="23">
        <v>28276</v>
      </c>
      <c r="E896" s="2" t="s">
        <v>91</v>
      </c>
      <c r="F896" s="18" t="s">
        <v>1914</v>
      </c>
      <c r="G896" s="11" t="s">
        <v>138</v>
      </c>
      <c r="H896" s="18" t="s">
        <v>1913</v>
      </c>
      <c r="I896" s="4">
        <v>0</v>
      </c>
      <c r="J896" s="20">
        <v>25.270000000000003</v>
      </c>
      <c r="K896" s="4" t="s">
        <v>1164</v>
      </c>
      <c r="L896" s="4" t="s">
        <v>1164</v>
      </c>
      <c r="M896" s="21">
        <f>SUM(I896:L896)</f>
        <v>25.270000000000003</v>
      </c>
    </row>
    <row r="897" spans="1:13" x14ac:dyDescent="0.25">
      <c r="A897" s="4">
        <v>896</v>
      </c>
      <c r="B897" s="2" t="s">
        <v>1047</v>
      </c>
      <c r="C897" s="2" t="s">
        <v>367</v>
      </c>
      <c r="D897" s="17">
        <v>26364</v>
      </c>
      <c r="E897" s="2" t="s">
        <v>91</v>
      </c>
      <c r="F897" s="2" t="s">
        <v>1048</v>
      </c>
      <c r="G897" s="9" t="s">
        <v>118</v>
      </c>
      <c r="H897" s="9" t="str">
        <f>CONCATENATE(B897,C897,D897)</f>
        <v>VEGGETTIALBERTO26364</v>
      </c>
      <c r="I897" s="4">
        <v>25</v>
      </c>
      <c r="J897" s="6">
        <v>0</v>
      </c>
      <c r="K897" s="4" t="s">
        <v>1164</v>
      </c>
      <c r="L897" s="4" t="s">
        <v>1164</v>
      </c>
      <c r="M897" s="6">
        <f>SUM(I897:L897)</f>
        <v>25</v>
      </c>
    </row>
    <row r="898" spans="1:13" x14ac:dyDescent="0.25">
      <c r="A898" s="4">
        <v>897</v>
      </c>
      <c r="B898" s="2" t="s">
        <v>1049</v>
      </c>
      <c r="C898" s="2" t="s">
        <v>142</v>
      </c>
      <c r="D898" s="17">
        <v>25140</v>
      </c>
      <c r="E898" s="2" t="s">
        <v>91</v>
      </c>
      <c r="F898" s="2" t="s">
        <v>1050</v>
      </c>
      <c r="G898" s="9" t="s">
        <v>168</v>
      </c>
      <c r="H898" s="9" t="str">
        <f>CONCATENATE(B898,C898,D898)</f>
        <v>DINAALESSANDRO25140</v>
      </c>
      <c r="I898" s="4">
        <v>22</v>
      </c>
      <c r="J898" s="6">
        <v>0</v>
      </c>
      <c r="K898" s="4" t="s">
        <v>1164</v>
      </c>
      <c r="L898" s="4" t="s">
        <v>1164</v>
      </c>
      <c r="M898" s="6">
        <f>SUM(I898:L898)</f>
        <v>22</v>
      </c>
    </row>
    <row r="899" spans="1:13" x14ac:dyDescent="0.25">
      <c r="A899" s="4">
        <v>898</v>
      </c>
      <c r="B899" s="2" t="s">
        <v>1915</v>
      </c>
      <c r="C899" s="2" t="s">
        <v>818</v>
      </c>
      <c r="D899" s="17">
        <v>22655</v>
      </c>
      <c r="E899" s="2" t="s">
        <v>91</v>
      </c>
      <c r="F899" s="2" t="s">
        <v>1588</v>
      </c>
      <c r="G899" s="2" t="s">
        <v>1160</v>
      </c>
      <c r="H899" s="2" t="s">
        <v>1916</v>
      </c>
      <c r="I899" s="4">
        <v>0</v>
      </c>
      <c r="J899" s="6">
        <v>21.28</v>
      </c>
      <c r="K899" s="4" t="s">
        <v>1164</v>
      </c>
      <c r="L899" s="4" t="s">
        <v>1164</v>
      </c>
      <c r="M899" s="6">
        <f>SUM(I899:L899)</f>
        <v>21.28</v>
      </c>
    </row>
    <row r="900" spans="1:13" x14ac:dyDescent="0.25">
      <c r="A900" s="4">
        <v>899</v>
      </c>
      <c r="B900" s="2" t="s">
        <v>1051</v>
      </c>
      <c r="C900" s="2" t="s">
        <v>797</v>
      </c>
      <c r="D900" s="17">
        <v>24669</v>
      </c>
      <c r="E900" s="2" t="s">
        <v>91</v>
      </c>
      <c r="F900" s="2" t="s">
        <v>733</v>
      </c>
      <c r="G900" s="9" t="s">
        <v>168</v>
      </c>
      <c r="H900" s="9" t="str">
        <f>CONCATENATE(B900,C900,D900)</f>
        <v>FRANZOIFABRIZIO24669</v>
      </c>
      <c r="I900" s="4">
        <v>19</v>
      </c>
      <c r="J900" s="6">
        <v>0</v>
      </c>
      <c r="K900" s="4" t="s">
        <v>1164</v>
      </c>
      <c r="L900" s="4" t="s">
        <v>1164</v>
      </c>
      <c r="M900" s="6">
        <f>SUM(I900:L900)</f>
        <v>19</v>
      </c>
    </row>
    <row r="901" spans="1:13" x14ac:dyDescent="0.25">
      <c r="A901" s="4">
        <v>900</v>
      </c>
      <c r="B901" s="11" t="s">
        <v>1917</v>
      </c>
      <c r="C901" s="11" t="s">
        <v>487</v>
      </c>
      <c r="D901" s="23">
        <v>31547</v>
      </c>
      <c r="E901" s="2" t="s">
        <v>91</v>
      </c>
      <c r="F901" s="18" t="s">
        <v>573</v>
      </c>
      <c r="G901" s="11" t="s">
        <v>100</v>
      </c>
      <c r="H901" s="18" t="s">
        <v>1918</v>
      </c>
      <c r="I901" s="4">
        <v>0</v>
      </c>
      <c r="J901" s="20">
        <v>17.29</v>
      </c>
      <c r="K901" s="4" t="s">
        <v>1164</v>
      </c>
      <c r="L901" s="4" t="s">
        <v>1164</v>
      </c>
      <c r="M901" s="21">
        <f>SUM(I901:L901)</f>
        <v>17.29</v>
      </c>
    </row>
    <row r="902" spans="1:13" x14ac:dyDescent="0.25">
      <c r="A902" s="4">
        <v>901</v>
      </c>
      <c r="B902" s="2" t="s">
        <v>1052</v>
      </c>
      <c r="C902" s="2" t="s">
        <v>267</v>
      </c>
      <c r="D902" s="17">
        <v>28101</v>
      </c>
      <c r="E902" s="2" t="s">
        <v>91</v>
      </c>
      <c r="F902" s="2" t="s">
        <v>407</v>
      </c>
      <c r="G902" s="9" t="s">
        <v>118</v>
      </c>
      <c r="H902" s="9" t="str">
        <f>CONCATENATE(B902,C902,D902)</f>
        <v>TESSAROMASSIMO28101</v>
      </c>
      <c r="I902" s="4">
        <v>16</v>
      </c>
      <c r="J902" s="6">
        <v>0</v>
      </c>
      <c r="K902" s="4" t="s">
        <v>1164</v>
      </c>
      <c r="L902" s="4" t="s">
        <v>1164</v>
      </c>
      <c r="M902" s="6">
        <f>SUM(I902:L902)</f>
        <v>16</v>
      </c>
    </row>
    <row r="903" spans="1:13" x14ac:dyDescent="0.25">
      <c r="A903" s="4">
        <v>902</v>
      </c>
      <c r="B903" s="11" t="s">
        <v>1919</v>
      </c>
      <c r="C903" s="11" t="s">
        <v>1920</v>
      </c>
      <c r="D903" s="23">
        <v>28307</v>
      </c>
      <c r="E903" s="2" t="s">
        <v>91</v>
      </c>
      <c r="F903" s="18" t="s">
        <v>1922</v>
      </c>
      <c r="G903" s="11" t="s">
        <v>138</v>
      </c>
      <c r="H903" s="18" t="s">
        <v>1921</v>
      </c>
      <c r="I903" s="4">
        <v>0</v>
      </c>
      <c r="J903" s="20">
        <v>13.3</v>
      </c>
      <c r="K903" s="4" t="s">
        <v>1164</v>
      </c>
      <c r="L903" s="4" t="s">
        <v>1164</v>
      </c>
      <c r="M903" s="21">
        <f>SUM(I903:L903)</f>
        <v>13.3</v>
      </c>
    </row>
    <row r="904" spans="1:13" x14ac:dyDescent="0.25">
      <c r="A904" s="4">
        <v>903</v>
      </c>
      <c r="B904" s="2" t="s">
        <v>1053</v>
      </c>
      <c r="C904" s="2" t="s">
        <v>122</v>
      </c>
      <c r="D904" s="17">
        <v>29966</v>
      </c>
      <c r="E904" s="2" t="s">
        <v>91</v>
      </c>
      <c r="F904" s="2" t="s">
        <v>40</v>
      </c>
      <c r="G904" s="9" t="s">
        <v>100</v>
      </c>
      <c r="H904" s="9" t="str">
        <f>CONCATENATE(B904,C904,D904)</f>
        <v>PAVANIMATTIA29966</v>
      </c>
      <c r="I904" s="4">
        <v>13</v>
      </c>
      <c r="J904" s="6">
        <v>0</v>
      </c>
      <c r="K904" s="4" t="s">
        <v>1164</v>
      </c>
      <c r="L904" s="4" t="s">
        <v>1164</v>
      </c>
      <c r="M904" s="6">
        <f>SUM(I904:L904)</f>
        <v>13</v>
      </c>
    </row>
    <row r="905" spans="1:13" x14ac:dyDescent="0.25">
      <c r="A905" s="4">
        <v>904</v>
      </c>
      <c r="B905" s="2" t="s">
        <v>1054</v>
      </c>
      <c r="C905" s="2" t="s">
        <v>9</v>
      </c>
      <c r="D905" s="17">
        <v>26982</v>
      </c>
      <c r="E905" s="2" t="s">
        <v>91</v>
      </c>
      <c r="F905" s="2" t="s">
        <v>1055</v>
      </c>
      <c r="G905" s="9" t="s">
        <v>118</v>
      </c>
      <c r="H905" s="9" t="str">
        <f>CONCATENATE(B905,C905,D905)</f>
        <v>PIALORSIANDREA26982</v>
      </c>
      <c r="I905" s="4">
        <v>10</v>
      </c>
      <c r="J905" s="6">
        <v>0</v>
      </c>
      <c r="K905" s="4" t="s">
        <v>1164</v>
      </c>
      <c r="L905" s="4" t="s">
        <v>1164</v>
      </c>
      <c r="M905" s="6">
        <f>SUM(I905:L905)</f>
        <v>10</v>
      </c>
    </row>
    <row r="906" spans="1:13" x14ac:dyDescent="0.25">
      <c r="A906" s="4">
        <v>905</v>
      </c>
      <c r="B906" s="11" t="s">
        <v>1923</v>
      </c>
      <c r="C906" s="11" t="s">
        <v>150</v>
      </c>
      <c r="D906" s="23">
        <v>27016</v>
      </c>
      <c r="E906" s="2" t="s">
        <v>91</v>
      </c>
      <c r="F906" s="18" t="s">
        <v>1179</v>
      </c>
      <c r="G906" s="11" t="s">
        <v>118</v>
      </c>
      <c r="H906" s="18" t="s">
        <v>1924</v>
      </c>
      <c r="I906" s="4">
        <v>0</v>
      </c>
      <c r="J906" s="20">
        <v>9.31</v>
      </c>
      <c r="K906" s="4" t="s">
        <v>1164</v>
      </c>
      <c r="L906" s="4" t="s">
        <v>1164</v>
      </c>
      <c r="M906" s="21">
        <f>SUM(I906:L906)</f>
        <v>9.31</v>
      </c>
    </row>
    <row r="907" spans="1:13" x14ac:dyDescent="0.25">
      <c r="A907" s="4">
        <v>906</v>
      </c>
      <c r="B907" s="2" t="s">
        <v>653</v>
      </c>
      <c r="C907" s="2" t="s">
        <v>184</v>
      </c>
      <c r="D907" s="17">
        <v>26656</v>
      </c>
      <c r="E907" s="2" t="s">
        <v>91</v>
      </c>
      <c r="F907" s="2" t="s">
        <v>1056</v>
      </c>
      <c r="G907" s="9" t="s">
        <v>118</v>
      </c>
      <c r="H907" s="9" t="str">
        <f>CONCATENATE(B907,C907,D907)</f>
        <v>CARRAROANTONIO26656</v>
      </c>
      <c r="I907" s="4">
        <v>7</v>
      </c>
      <c r="J907" s="6">
        <v>0</v>
      </c>
      <c r="K907" s="4" t="s">
        <v>1164</v>
      </c>
      <c r="L907" s="4" t="s">
        <v>1164</v>
      </c>
      <c r="M907" s="6">
        <f>SUM(I907:L907)</f>
        <v>7</v>
      </c>
    </row>
    <row r="908" spans="1:13" x14ac:dyDescent="0.25">
      <c r="A908" s="4">
        <v>907</v>
      </c>
      <c r="B908" s="11" t="s">
        <v>659</v>
      </c>
      <c r="C908" s="11" t="s">
        <v>154</v>
      </c>
      <c r="D908" s="23">
        <v>33339</v>
      </c>
      <c r="E908" s="2" t="s">
        <v>91</v>
      </c>
      <c r="F908" s="18" t="s">
        <v>276</v>
      </c>
      <c r="G908" s="11" t="s">
        <v>112</v>
      </c>
      <c r="H908" s="18" t="s">
        <v>1925</v>
      </c>
      <c r="I908" s="4">
        <v>0</v>
      </c>
      <c r="J908" s="20">
        <v>5.32</v>
      </c>
      <c r="K908" s="4" t="s">
        <v>1164</v>
      </c>
      <c r="L908" s="4" t="s">
        <v>1164</v>
      </c>
      <c r="M908" s="21">
        <f>SUM(I908:L908)</f>
        <v>5.32</v>
      </c>
    </row>
    <row r="909" spans="1:13" x14ac:dyDescent="0.25">
      <c r="A909" s="4">
        <v>908</v>
      </c>
      <c r="B909" s="2" t="s">
        <v>1057</v>
      </c>
      <c r="C909" s="2" t="s">
        <v>195</v>
      </c>
      <c r="D909" s="17">
        <v>24120</v>
      </c>
      <c r="E909" s="2" t="s">
        <v>91</v>
      </c>
      <c r="F909" s="2" t="s">
        <v>460</v>
      </c>
      <c r="G909" s="9" t="s">
        <v>1160</v>
      </c>
      <c r="H909" s="9" t="str">
        <f>CONCATENATE(B909,C909,D909)</f>
        <v>COBIANCHIMAURO24120</v>
      </c>
      <c r="I909" s="4">
        <v>4</v>
      </c>
      <c r="J909" s="6">
        <v>0</v>
      </c>
      <c r="K909" s="4" t="s">
        <v>1164</v>
      </c>
      <c r="L909" s="4" t="s">
        <v>1164</v>
      </c>
      <c r="M909" s="6">
        <f>SUM(I909:L909)</f>
        <v>4</v>
      </c>
    </row>
    <row r="910" spans="1:13" x14ac:dyDescent="0.25">
      <c r="A910" s="4">
        <v>909</v>
      </c>
      <c r="B910" s="2" t="s">
        <v>1926</v>
      </c>
      <c r="C910" s="2" t="s">
        <v>1927</v>
      </c>
      <c r="D910" s="17">
        <v>23585</v>
      </c>
      <c r="E910" s="2" t="s">
        <v>91</v>
      </c>
      <c r="F910" s="2" t="s">
        <v>276</v>
      </c>
      <c r="G910" s="2" t="s">
        <v>1160</v>
      </c>
      <c r="H910" s="2" t="s">
        <v>1928</v>
      </c>
      <c r="I910" s="4">
        <v>0</v>
      </c>
      <c r="J910" s="6">
        <v>1.33</v>
      </c>
      <c r="K910" s="4" t="s">
        <v>1164</v>
      </c>
      <c r="L910" s="4" t="s">
        <v>1164</v>
      </c>
      <c r="M910" s="6">
        <f>SUM(I910:L910)</f>
        <v>1.33</v>
      </c>
    </row>
    <row r="911" spans="1:13" x14ac:dyDescent="0.25">
      <c r="A911" s="4">
        <v>910</v>
      </c>
      <c r="B911" s="11" t="s">
        <v>1842</v>
      </c>
      <c r="C911" s="11" t="s">
        <v>146</v>
      </c>
      <c r="D911" s="23">
        <v>27938</v>
      </c>
      <c r="E911" s="2" t="s">
        <v>91</v>
      </c>
      <c r="F911" s="18" t="s">
        <v>1120</v>
      </c>
      <c r="G911" s="11" t="s">
        <v>118</v>
      </c>
      <c r="H911" s="18" t="s">
        <v>1929</v>
      </c>
      <c r="I911" s="4">
        <v>0</v>
      </c>
      <c r="J911" s="20">
        <v>1.33</v>
      </c>
      <c r="K911" s="4" t="s">
        <v>1164</v>
      </c>
      <c r="L911" s="4" t="s">
        <v>1164</v>
      </c>
      <c r="M911" s="21">
        <f>SUM(I911:L911)</f>
        <v>1.33</v>
      </c>
    </row>
    <row r="912" spans="1:13" x14ac:dyDescent="0.25">
      <c r="A912" s="4">
        <v>911</v>
      </c>
      <c r="B912" s="11" t="s">
        <v>1930</v>
      </c>
      <c r="C912" s="11" t="s">
        <v>1674</v>
      </c>
      <c r="D912" s="23">
        <v>34390</v>
      </c>
      <c r="E912" s="2" t="s">
        <v>91</v>
      </c>
      <c r="F912" s="18" t="s">
        <v>1120</v>
      </c>
      <c r="G912" s="11" t="s">
        <v>115</v>
      </c>
      <c r="H912" s="18" t="s">
        <v>1931</v>
      </c>
      <c r="I912" s="4">
        <v>0</v>
      </c>
      <c r="J912" s="20">
        <v>1.33</v>
      </c>
      <c r="K912" s="4" t="s">
        <v>1164</v>
      </c>
      <c r="L912" s="4" t="s">
        <v>1164</v>
      </c>
      <c r="M912" s="21">
        <f>SUM(I912:L912)</f>
        <v>1.33</v>
      </c>
    </row>
    <row r="913" spans="1:13" x14ac:dyDescent="0.25">
      <c r="A913" s="4">
        <v>912</v>
      </c>
      <c r="B913" s="11" t="s">
        <v>1932</v>
      </c>
      <c r="C913" s="11" t="s">
        <v>98</v>
      </c>
      <c r="D913" s="23">
        <v>28780</v>
      </c>
      <c r="E913" s="2" t="s">
        <v>91</v>
      </c>
      <c r="F913" s="18" t="s">
        <v>226</v>
      </c>
      <c r="G913" s="11" t="s">
        <v>138</v>
      </c>
      <c r="H913" s="18" t="s">
        <v>1933</v>
      </c>
      <c r="I913" s="4">
        <v>0</v>
      </c>
      <c r="J913" s="20">
        <v>1.33</v>
      </c>
      <c r="K913" s="4" t="s">
        <v>1164</v>
      </c>
      <c r="L913" s="4" t="s">
        <v>1164</v>
      </c>
      <c r="M913" s="21">
        <f>SUM(I913:L913)</f>
        <v>1.33</v>
      </c>
    </row>
    <row r="914" spans="1:13" x14ac:dyDescent="0.25">
      <c r="A914" s="4">
        <v>913</v>
      </c>
      <c r="B914" s="11" t="s">
        <v>1934</v>
      </c>
      <c r="C914" s="11" t="s">
        <v>607</v>
      </c>
      <c r="D914" s="23">
        <v>31125</v>
      </c>
      <c r="E914" s="2" t="s">
        <v>91</v>
      </c>
      <c r="F914" s="18" t="s">
        <v>40</v>
      </c>
      <c r="G914" s="11" t="s">
        <v>100</v>
      </c>
      <c r="H914" s="18" t="s">
        <v>1935</v>
      </c>
      <c r="I914" s="4">
        <v>0</v>
      </c>
      <c r="J914" s="20">
        <v>1.33</v>
      </c>
      <c r="K914" s="4" t="s">
        <v>1164</v>
      </c>
      <c r="L914" s="4" t="s">
        <v>1164</v>
      </c>
      <c r="M914" s="21">
        <f>SUM(I914:L914)</f>
        <v>1.33</v>
      </c>
    </row>
    <row r="915" spans="1:13" x14ac:dyDescent="0.25">
      <c r="A915" s="4">
        <v>914</v>
      </c>
      <c r="B915" s="11" t="s">
        <v>1936</v>
      </c>
      <c r="C915" s="11" t="s">
        <v>336</v>
      </c>
      <c r="D915" s="23">
        <v>29691</v>
      </c>
      <c r="E915" s="2" t="s">
        <v>91</v>
      </c>
      <c r="F915" s="18" t="s">
        <v>226</v>
      </c>
      <c r="G915" s="11" t="s">
        <v>138</v>
      </c>
      <c r="H915" s="18" t="s">
        <v>1937</v>
      </c>
      <c r="I915" s="4">
        <v>0</v>
      </c>
      <c r="J915" s="20">
        <v>1.33</v>
      </c>
      <c r="K915" s="4" t="s">
        <v>1164</v>
      </c>
      <c r="L915" s="4" t="s">
        <v>1164</v>
      </c>
      <c r="M915" s="21">
        <f>SUM(I915:L915)</f>
        <v>1.33</v>
      </c>
    </row>
    <row r="916" spans="1:13" x14ac:dyDescent="0.25">
      <c r="A916" s="4">
        <v>915</v>
      </c>
      <c r="B916" s="11" t="s">
        <v>1938</v>
      </c>
      <c r="C916" s="11" t="s">
        <v>9</v>
      </c>
      <c r="D916" s="23">
        <v>27708</v>
      </c>
      <c r="E916" s="2" t="s">
        <v>91</v>
      </c>
      <c r="F916" s="18" t="s">
        <v>1120</v>
      </c>
      <c r="G916" s="11" t="s">
        <v>118</v>
      </c>
      <c r="H916" s="18" t="s">
        <v>1939</v>
      </c>
      <c r="I916" s="4">
        <v>0</v>
      </c>
      <c r="J916" s="20">
        <v>1.33</v>
      </c>
      <c r="K916" s="4" t="s">
        <v>1164</v>
      </c>
      <c r="L916" s="4" t="s">
        <v>1164</v>
      </c>
      <c r="M916" s="21">
        <f>SUM(I916:L916)</f>
        <v>1.33</v>
      </c>
    </row>
    <row r="917" spans="1:13" x14ac:dyDescent="0.25">
      <c r="A917" s="4">
        <v>916</v>
      </c>
      <c r="B917" s="11" t="s">
        <v>1940</v>
      </c>
      <c r="C917" s="11" t="s">
        <v>199</v>
      </c>
      <c r="D917" s="23">
        <v>28815</v>
      </c>
      <c r="E917" s="2" t="s">
        <v>91</v>
      </c>
      <c r="F917" s="18" t="s">
        <v>1120</v>
      </c>
      <c r="G917" s="11" t="s">
        <v>138</v>
      </c>
      <c r="H917" s="18" t="s">
        <v>1941</v>
      </c>
      <c r="I917" s="4">
        <v>0</v>
      </c>
      <c r="J917" s="20">
        <v>1.33</v>
      </c>
      <c r="K917" s="4" t="s">
        <v>1164</v>
      </c>
      <c r="L917" s="4" t="s">
        <v>1164</v>
      </c>
      <c r="M917" s="21">
        <f>SUM(I917:L917)</f>
        <v>1.33</v>
      </c>
    </row>
    <row r="918" spans="1:13" x14ac:dyDescent="0.25">
      <c r="A918" s="4">
        <v>917</v>
      </c>
      <c r="B918" s="2" t="s">
        <v>1942</v>
      </c>
      <c r="C918" s="2" t="s">
        <v>290</v>
      </c>
      <c r="D918" s="17">
        <v>23503</v>
      </c>
      <c r="E918" s="2" t="s">
        <v>91</v>
      </c>
      <c r="F918" s="2" t="s">
        <v>1179</v>
      </c>
      <c r="G918" s="2" t="s">
        <v>1160</v>
      </c>
      <c r="H918" s="2" t="s">
        <v>1943</v>
      </c>
      <c r="I918" s="4">
        <v>0</v>
      </c>
      <c r="J918" s="6">
        <v>1.33</v>
      </c>
      <c r="K918" s="4" t="s">
        <v>1164</v>
      </c>
      <c r="L918" s="4" t="s">
        <v>1164</v>
      </c>
      <c r="M918" s="6">
        <f>SUM(I918:L918)</f>
        <v>1.33</v>
      </c>
    </row>
    <row r="919" spans="1:13" x14ac:dyDescent="0.25">
      <c r="A919" s="4">
        <v>918</v>
      </c>
      <c r="B919" s="2" t="s">
        <v>1944</v>
      </c>
      <c r="C919" s="2" t="s">
        <v>195</v>
      </c>
      <c r="D919" s="17">
        <v>24385</v>
      </c>
      <c r="E919" s="2" t="s">
        <v>91</v>
      </c>
      <c r="F919" s="2" t="s">
        <v>1946</v>
      </c>
      <c r="G919" s="2" t="s">
        <v>1160</v>
      </c>
      <c r="H919" s="2" t="s">
        <v>1945</v>
      </c>
      <c r="I919" s="4">
        <v>0</v>
      </c>
      <c r="J919" s="6">
        <v>1.33</v>
      </c>
      <c r="K919" s="4" t="s">
        <v>1164</v>
      </c>
      <c r="L919" s="4" t="s">
        <v>1164</v>
      </c>
      <c r="M919" s="6">
        <f>SUM(I919:L919)</f>
        <v>1.33</v>
      </c>
    </row>
    <row r="920" spans="1:13" x14ac:dyDescent="0.25">
      <c r="A920" s="4">
        <v>919</v>
      </c>
      <c r="B920" s="2" t="s">
        <v>1947</v>
      </c>
      <c r="C920" s="2" t="s">
        <v>234</v>
      </c>
      <c r="D920" s="17">
        <v>22523</v>
      </c>
      <c r="E920" s="2" t="s">
        <v>91</v>
      </c>
      <c r="F920" s="2" t="s">
        <v>1946</v>
      </c>
      <c r="G920" s="2" t="s">
        <v>1160</v>
      </c>
      <c r="H920" s="2" t="s">
        <v>1948</v>
      </c>
      <c r="I920" s="4">
        <v>0</v>
      </c>
      <c r="J920" s="6">
        <v>1.33</v>
      </c>
      <c r="K920" s="4" t="s">
        <v>1164</v>
      </c>
      <c r="L920" s="4" t="s">
        <v>1164</v>
      </c>
      <c r="M920" s="6">
        <f>SUM(I920:L920)</f>
        <v>1.33</v>
      </c>
    </row>
    <row r="921" spans="1:13" x14ac:dyDescent="0.25">
      <c r="A921" s="4">
        <v>920</v>
      </c>
      <c r="B921" s="2" t="s">
        <v>1949</v>
      </c>
      <c r="C921" s="2" t="s">
        <v>150</v>
      </c>
      <c r="D921" s="17">
        <v>22680</v>
      </c>
      <c r="E921" s="2" t="s">
        <v>91</v>
      </c>
      <c r="F921" s="2" t="s">
        <v>1179</v>
      </c>
      <c r="G921" s="2" t="s">
        <v>1160</v>
      </c>
      <c r="H921" s="2" t="s">
        <v>1950</v>
      </c>
      <c r="I921" s="4">
        <v>0</v>
      </c>
      <c r="J921" s="6">
        <v>1.33</v>
      </c>
      <c r="K921" s="4" t="s">
        <v>1164</v>
      </c>
      <c r="L921" s="4" t="s">
        <v>1164</v>
      </c>
      <c r="M921" s="6">
        <f>SUM(I921:L921)</f>
        <v>1.33</v>
      </c>
    </row>
    <row r="922" spans="1:13" x14ac:dyDescent="0.25">
      <c r="A922" s="4">
        <v>921</v>
      </c>
      <c r="B922" s="11" t="s">
        <v>1951</v>
      </c>
      <c r="C922" s="11" t="s">
        <v>250</v>
      </c>
      <c r="D922" s="23">
        <v>25411</v>
      </c>
      <c r="E922" s="2" t="s">
        <v>91</v>
      </c>
      <c r="F922" s="18" t="s">
        <v>1189</v>
      </c>
      <c r="G922" s="11" t="s">
        <v>168</v>
      </c>
      <c r="H922" s="18" t="s">
        <v>1952</v>
      </c>
      <c r="I922" s="4">
        <v>0</v>
      </c>
      <c r="J922" s="20">
        <v>1.33</v>
      </c>
      <c r="K922" s="4" t="s">
        <v>1164</v>
      </c>
      <c r="L922" s="4" t="s">
        <v>1164</v>
      </c>
      <c r="M922" s="21">
        <f>SUM(I922:L922)</f>
        <v>1.33</v>
      </c>
    </row>
    <row r="923" spans="1:13" x14ac:dyDescent="0.25">
      <c r="A923" s="4">
        <v>922</v>
      </c>
      <c r="B923" s="11" t="s">
        <v>831</v>
      </c>
      <c r="C923" s="11" t="s">
        <v>231</v>
      </c>
      <c r="D923" s="23">
        <v>24570</v>
      </c>
      <c r="E923" s="2" t="s">
        <v>91</v>
      </c>
      <c r="F923" s="18" t="s">
        <v>559</v>
      </c>
      <c r="G923" s="11" t="s">
        <v>168</v>
      </c>
      <c r="H923" s="18" t="s">
        <v>1953</v>
      </c>
      <c r="I923" s="4">
        <v>0</v>
      </c>
      <c r="J923" s="20">
        <v>1.33</v>
      </c>
      <c r="K923" s="4" t="s">
        <v>1164</v>
      </c>
      <c r="L923" s="4" t="s">
        <v>1164</v>
      </c>
      <c r="M923" s="21">
        <f>SUM(I923:L923)</f>
        <v>1.33</v>
      </c>
    </row>
    <row r="924" spans="1:13" x14ac:dyDescent="0.25">
      <c r="A924" s="4">
        <v>923</v>
      </c>
      <c r="B924" s="11" t="s">
        <v>1954</v>
      </c>
      <c r="C924" s="11" t="s">
        <v>154</v>
      </c>
      <c r="D924" s="23">
        <v>25116</v>
      </c>
      <c r="E924" s="2" t="s">
        <v>91</v>
      </c>
      <c r="F924" s="18" t="s">
        <v>559</v>
      </c>
      <c r="G924" s="11" t="s">
        <v>168</v>
      </c>
      <c r="H924" s="18" t="s">
        <v>1955</v>
      </c>
      <c r="I924" s="4">
        <v>0</v>
      </c>
      <c r="J924" s="20">
        <v>1.33</v>
      </c>
      <c r="K924" s="4" t="s">
        <v>1164</v>
      </c>
      <c r="L924" s="4" t="s">
        <v>1164</v>
      </c>
      <c r="M924" s="21">
        <f>SUM(I924:L924)</f>
        <v>1.33</v>
      </c>
    </row>
    <row r="925" spans="1:13" x14ac:dyDescent="0.25">
      <c r="A925" s="4">
        <v>924</v>
      </c>
      <c r="B925" s="11" t="s">
        <v>290</v>
      </c>
      <c r="C925" s="11" t="s">
        <v>1956</v>
      </c>
      <c r="D925" s="23">
        <v>26971</v>
      </c>
      <c r="E925" s="2" t="s">
        <v>91</v>
      </c>
      <c r="F925" s="18" t="s">
        <v>40</v>
      </c>
      <c r="G925" s="11" t="s">
        <v>118</v>
      </c>
      <c r="H925" s="18" t="s">
        <v>1957</v>
      </c>
      <c r="I925" s="4">
        <v>0</v>
      </c>
      <c r="J925" s="20">
        <v>1.33</v>
      </c>
      <c r="K925" s="4" t="s">
        <v>1164</v>
      </c>
      <c r="L925" s="4" t="s">
        <v>1164</v>
      </c>
      <c r="M925" s="21">
        <f>SUM(I925:L925)</f>
        <v>1.33</v>
      </c>
    </row>
    <row r="926" spans="1:13" x14ac:dyDescent="0.25">
      <c r="A926" s="4">
        <v>925</v>
      </c>
      <c r="B926" s="11" t="s">
        <v>1958</v>
      </c>
      <c r="C926" s="11" t="s">
        <v>173</v>
      </c>
      <c r="D926" s="23">
        <v>28631</v>
      </c>
      <c r="E926" s="2" t="s">
        <v>91</v>
      </c>
      <c r="F926" s="18" t="s">
        <v>1960</v>
      </c>
      <c r="G926" s="11" t="s">
        <v>138</v>
      </c>
      <c r="H926" s="18" t="s">
        <v>1959</v>
      </c>
      <c r="I926" s="4">
        <v>0</v>
      </c>
      <c r="J926" s="20">
        <v>1.33</v>
      </c>
      <c r="K926" s="4" t="s">
        <v>1164</v>
      </c>
      <c r="L926" s="4" t="s">
        <v>1164</v>
      </c>
      <c r="M926" s="21">
        <f>SUM(I926:L926)</f>
        <v>1.33</v>
      </c>
    </row>
    <row r="927" spans="1:13" x14ac:dyDescent="0.25">
      <c r="A927" s="4">
        <v>926</v>
      </c>
      <c r="B927" s="11" t="s">
        <v>1961</v>
      </c>
      <c r="C927" s="11" t="s">
        <v>1962</v>
      </c>
      <c r="D927" s="23">
        <v>28181</v>
      </c>
      <c r="E927" s="2" t="s">
        <v>91</v>
      </c>
      <c r="F927" s="18" t="s">
        <v>40</v>
      </c>
      <c r="G927" s="11" t="s">
        <v>138</v>
      </c>
      <c r="H927" s="18" t="s">
        <v>1963</v>
      </c>
      <c r="I927" s="4">
        <v>0</v>
      </c>
      <c r="J927" s="20">
        <v>1.33</v>
      </c>
      <c r="K927" s="4" t="s">
        <v>1164</v>
      </c>
      <c r="L927" s="4" t="s">
        <v>1164</v>
      </c>
      <c r="M927" s="21">
        <f>SUM(I927:L927)</f>
        <v>1.33</v>
      </c>
    </row>
    <row r="928" spans="1:13" x14ac:dyDescent="0.25">
      <c r="A928" s="4">
        <v>927</v>
      </c>
      <c r="B928" s="2" t="s">
        <v>1058</v>
      </c>
      <c r="C928" s="2" t="s">
        <v>1059</v>
      </c>
      <c r="D928" s="17">
        <v>23227</v>
      </c>
      <c r="E928" s="2" t="s">
        <v>91</v>
      </c>
      <c r="F928" s="2" t="s">
        <v>312</v>
      </c>
      <c r="G928" s="9" t="s">
        <v>1160</v>
      </c>
      <c r="H928" s="9" t="str">
        <f>CONCATENATE(B928,C928,D928)</f>
        <v>BONOMIUGO23227</v>
      </c>
      <c r="I928" s="4">
        <v>1</v>
      </c>
      <c r="J928" s="6">
        <v>0</v>
      </c>
      <c r="K928" s="4" t="s">
        <v>1164</v>
      </c>
      <c r="L928" s="4" t="s">
        <v>1164</v>
      </c>
      <c r="M928" s="6">
        <f>SUM(I928:L928)</f>
        <v>1</v>
      </c>
    </row>
    <row r="929" spans="1:13" x14ac:dyDescent="0.25">
      <c r="A929" s="4">
        <v>928</v>
      </c>
      <c r="B929" s="2" t="s">
        <v>1060</v>
      </c>
      <c r="C929" s="2" t="s">
        <v>102</v>
      </c>
      <c r="D929" s="17">
        <v>31992</v>
      </c>
      <c r="E929" s="2" t="s">
        <v>91</v>
      </c>
      <c r="F929" s="2" t="s">
        <v>500</v>
      </c>
      <c r="G929" s="9" t="s">
        <v>112</v>
      </c>
      <c r="H929" s="9" t="str">
        <f>CONCATENATE(B929,C929,D929)</f>
        <v>SBAICHIERO SIMONE31992</v>
      </c>
      <c r="I929" s="4">
        <v>1</v>
      </c>
      <c r="J929" s="6">
        <v>0</v>
      </c>
      <c r="K929" s="4" t="s">
        <v>1164</v>
      </c>
      <c r="L929" s="4" t="s">
        <v>1164</v>
      </c>
      <c r="M929" s="6">
        <f>SUM(I929:L929)</f>
        <v>1</v>
      </c>
    </row>
    <row r="930" spans="1:13" x14ac:dyDescent="0.25">
      <c r="A930" s="4">
        <v>929</v>
      </c>
      <c r="B930" s="2" t="s">
        <v>1061</v>
      </c>
      <c r="C930" s="2" t="s">
        <v>206</v>
      </c>
      <c r="D930" s="17">
        <v>26987</v>
      </c>
      <c r="E930" s="2" t="s">
        <v>91</v>
      </c>
      <c r="F930" s="2" t="s">
        <v>179</v>
      </c>
      <c r="G930" s="9" t="s">
        <v>118</v>
      </c>
      <c r="H930" s="9" t="str">
        <f>CONCATENATE(B930,C930,D930)</f>
        <v>VERZICCOPAOLO26987</v>
      </c>
      <c r="I930" s="4">
        <v>1</v>
      </c>
      <c r="J930" s="6">
        <v>0</v>
      </c>
      <c r="K930" s="4" t="s">
        <v>1164</v>
      </c>
      <c r="L930" s="4" t="s">
        <v>1164</v>
      </c>
      <c r="M930" s="6">
        <f>SUM(I930:L930)</f>
        <v>1</v>
      </c>
    </row>
    <row r="931" spans="1:13" x14ac:dyDescent="0.25">
      <c r="A931" s="4">
        <v>930</v>
      </c>
      <c r="B931" s="2" t="s">
        <v>1062</v>
      </c>
      <c r="C931" s="2" t="s">
        <v>1063</v>
      </c>
      <c r="D931" s="17">
        <v>25400</v>
      </c>
      <c r="E931" s="2" t="s">
        <v>91</v>
      </c>
      <c r="F931" s="2" t="s">
        <v>950</v>
      </c>
      <c r="G931" s="9" t="s">
        <v>168</v>
      </c>
      <c r="H931" s="9" t="str">
        <f>CONCATENATE(B931,C931,D931)</f>
        <v>VALARANIGRAZIANO25400</v>
      </c>
      <c r="I931" s="4">
        <v>1</v>
      </c>
      <c r="J931" s="6">
        <v>0</v>
      </c>
      <c r="K931" s="4" t="s">
        <v>1164</v>
      </c>
      <c r="L931" s="4" t="s">
        <v>1164</v>
      </c>
      <c r="M931" s="6">
        <f>SUM(I931:L931)</f>
        <v>1</v>
      </c>
    </row>
    <row r="932" spans="1:13" x14ac:dyDescent="0.25">
      <c r="A932" s="4">
        <v>931</v>
      </c>
      <c r="B932" s="2" t="s">
        <v>1064</v>
      </c>
      <c r="C932" s="2" t="s">
        <v>780</v>
      </c>
      <c r="D932" s="17">
        <v>25810</v>
      </c>
      <c r="E932" s="2" t="s">
        <v>91</v>
      </c>
      <c r="F932" s="2" t="s">
        <v>1065</v>
      </c>
      <c r="G932" s="9" t="s">
        <v>168</v>
      </c>
      <c r="H932" s="9" t="str">
        <f>CONCATENATE(B932,C932,D932)</f>
        <v>FABIANIDANILO25810</v>
      </c>
      <c r="I932" s="4">
        <v>1</v>
      </c>
      <c r="J932" s="6">
        <v>0</v>
      </c>
      <c r="K932" s="4" t="s">
        <v>1164</v>
      </c>
      <c r="L932" s="4" t="s">
        <v>1164</v>
      </c>
      <c r="M932" s="6">
        <f>SUM(I932:L932)</f>
        <v>1</v>
      </c>
    </row>
    <row r="933" spans="1:13" x14ac:dyDescent="0.25">
      <c r="A933" s="4">
        <v>932</v>
      </c>
      <c r="B933" s="2" t="s">
        <v>1066</v>
      </c>
      <c r="C933" s="2" t="s">
        <v>749</v>
      </c>
      <c r="D933" s="17">
        <v>32292</v>
      </c>
      <c r="E933" s="2" t="s">
        <v>91</v>
      </c>
      <c r="F933" s="2" t="s">
        <v>1001</v>
      </c>
      <c r="G933" s="9" t="s">
        <v>112</v>
      </c>
      <c r="H933" s="9" t="str">
        <f>CONCATENATE(B933,C933,D933)</f>
        <v>DEMMAMAURIZIO32292</v>
      </c>
      <c r="I933" s="4">
        <v>1</v>
      </c>
      <c r="J933" s="6">
        <v>0</v>
      </c>
      <c r="K933" s="4" t="s">
        <v>1164</v>
      </c>
      <c r="L933" s="4" t="s">
        <v>1164</v>
      </c>
      <c r="M933" s="6">
        <f>SUM(I933:L933)</f>
        <v>1</v>
      </c>
    </row>
    <row r="934" spans="1:13" x14ac:dyDescent="0.25">
      <c r="A934" s="4">
        <v>933</v>
      </c>
      <c r="B934" s="2" t="s">
        <v>1067</v>
      </c>
      <c r="C934" s="2" t="s">
        <v>234</v>
      </c>
      <c r="D934" s="17">
        <v>25958</v>
      </c>
      <c r="E934" s="2" t="s">
        <v>91</v>
      </c>
      <c r="F934" s="2" t="s">
        <v>812</v>
      </c>
      <c r="G934" s="9" t="s">
        <v>168</v>
      </c>
      <c r="H934" s="9" t="str">
        <f>CONCATENATE(B934,C934,D934)</f>
        <v>CAPPELLARIROBERTO25958</v>
      </c>
      <c r="I934" s="4">
        <v>1</v>
      </c>
      <c r="J934" s="6">
        <v>0</v>
      </c>
      <c r="K934" s="4" t="s">
        <v>1164</v>
      </c>
      <c r="L934" s="4" t="s">
        <v>1164</v>
      </c>
      <c r="M934" s="6">
        <f>SUM(I934:L934)</f>
        <v>1</v>
      </c>
    </row>
    <row r="935" spans="1:13" x14ac:dyDescent="0.25">
      <c r="A935" s="4">
        <v>934</v>
      </c>
      <c r="B935" s="2" t="s">
        <v>1068</v>
      </c>
      <c r="C935" s="2" t="s">
        <v>250</v>
      </c>
      <c r="D935" s="17">
        <v>29066</v>
      </c>
      <c r="E935" s="2" t="s">
        <v>91</v>
      </c>
      <c r="F935" s="2" t="s">
        <v>1069</v>
      </c>
      <c r="G935" s="9" t="s">
        <v>138</v>
      </c>
      <c r="H935" s="9" t="str">
        <f>CONCATENATE(B935,C935,D935)</f>
        <v>D'AURIAIVAN29066</v>
      </c>
      <c r="I935" s="4">
        <v>1</v>
      </c>
      <c r="J935" s="6">
        <v>0</v>
      </c>
      <c r="K935" s="4" t="s">
        <v>1164</v>
      </c>
      <c r="L935" s="4" t="s">
        <v>1164</v>
      </c>
      <c r="M935" s="6">
        <f>SUM(I935:L935)</f>
        <v>1</v>
      </c>
    </row>
    <row r="936" spans="1:13" x14ac:dyDescent="0.25">
      <c r="A936" s="4">
        <v>935</v>
      </c>
      <c r="B936" s="2" t="s">
        <v>1070</v>
      </c>
      <c r="C936" s="2" t="s">
        <v>267</v>
      </c>
      <c r="D936" s="17">
        <v>33684</v>
      </c>
      <c r="E936" s="2" t="s">
        <v>91</v>
      </c>
      <c r="F936" s="2" t="s">
        <v>718</v>
      </c>
      <c r="G936" s="9" t="s">
        <v>115</v>
      </c>
      <c r="H936" s="9" t="str">
        <f>CONCATENATE(B936,C936,D936)</f>
        <v>GUGLIELMIMASSIMO33684</v>
      </c>
      <c r="I936" s="4">
        <v>1</v>
      </c>
      <c r="J936" s="6">
        <v>0</v>
      </c>
      <c r="K936" s="4" t="s">
        <v>1164</v>
      </c>
      <c r="L936" s="4" t="s">
        <v>1164</v>
      </c>
      <c r="M936" s="6">
        <f>SUM(I936:L936)</f>
        <v>1</v>
      </c>
    </row>
    <row r="937" spans="1:13" x14ac:dyDescent="0.25">
      <c r="A937" s="4">
        <v>936</v>
      </c>
      <c r="B937" s="2" t="s">
        <v>1071</v>
      </c>
      <c r="C937" s="2" t="s">
        <v>864</v>
      </c>
      <c r="D937" s="17">
        <v>35011</v>
      </c>
      <c r="E937" s="2" t="s">
        <v>91</v>
      </c>
      <c r="F937" s="2" t="s">
        <v>546</v>
      </c>
      <c r="G937" s="9" t="s">
        <v>115</v>
      </c>
      <c r="H937" s="9" t="str">
        <f>CONCATENATE(B937,C937,D937)</f>
        <v>MILANIDAMIANO35011</v>
      </c>
      <c r="I937" s="4">
        <v>1</v>
      </c>
      <c r="J937" s="6">
        <v>0</v>
      </c>
      <c r="K937" s="4" t="s">
        <v>1164</v>
      </c>
      <c r="L937" s="4" t="s">
        <v>1164</v>
      </c>
      <c r="M937" s="6">
        <f>SUM(I937:L937)</f>
        <v>1</v>
      </c>
    </row>
    <row r="938" spans="1:13" x14ac:dyDescent="0.25">
      <c r="A938" s="4">
        <v>937</v>
      </c>
      <c r="B938" s="2" t="s">
        <v>1072</v>
      </c>
      <c r="C938" s="2" t="s">
        <v>117</v>
      </c>
      <c r="D938" s="17">
        <v>27617</v>
      </c>
      <c r="E938" s="2" t="s">
        <v>91</v>
      </c>
      <c r="F938" s="2" t="s">
        <v>288</v>
      </c>
      <c r="G938" s="9" t="s">
        <v>118</v>
      </c>
      <c r="H938" s="9" t="str">
        <f>CONCATENATE(B938,C938,D938)</f>
        <v>MONTILUCA27617</v>
      </c>
      <c r="I938" s="4">
        <v>1</v>
      </c>
      <c r="J938" s="6">
        <v>0</v>
      </c>
      <c r="K938" s="4" t="s">
        <v>1164</v>
      </c>
      <c r="L938" s="4" t="s">
        <v>1164</v>
      </c>
      <c r="M938" s="6">
        <f>SUM(I938:L938)</f>
        <v>1</v>
      </c>
    </row>
    <row r="939" spans="1:13" x14ac:dyDescent="0.25">
      <c r="A939" s="4">
        <v>938</v>
      </c>
      <c r="B939" s="2" t="s">
        <v>1073</v>
      </c>
      <c r="C939" s="2" t="s">
        <v>150</v>
      </c>
      <c r="D939" s="17">
        <v>22335</v>
      </c>
      <c r="E939" s="2" t="s">
        <v>91</v>
      </c>
      <c r="F939" s="2" t="s">
        <v>1074</v>
      </c>
      <c r="G939" s="9" t="s">
        <v>1160</v>
      </c>
      <c r="H939" s="9" t="str">
        <f>CONCATENATE(B939,C939,D939)</f>
        <v>FELLUGASTEFANO22335</v>
      </c>
      <c r="I939" s="4">
        <v>1</v>
      </c>
      <c r="J939" s="6">
        <v>0</v>
      </c>
      <c r="K939" s="4" t="s">
        <v>1164</v>
      </c>
      <c r="L939" s="4" t="s">
        <v>1164</v>
      </c>
      <c r="M939" s="6">
        <f>SUM(I939:L939)</f>
        <v>1</v>
      </c>
    </row>
    <row r="940" spans="1:13" x14ac:dyDescent="0.25">
      <c r="A940" s="4">
        <v>939</v>
      </c>
      <c r="B940" s="2" t="s">
        <v>1075</v>
      </c>
      <c r="C940" s="2" t="s">
        <v>209</v>
      </c>
      <c r="D940" s="17">
        <v>23773</v>
      </c>
      <c r="E940" s="2" t="s">
        <v>91</v>
      </c>
      <c r="F940" s="2" t="s">
        <v>391</v>
      </c>
      <c r="G940" s="9" t="s">
        <v>1160</v>
      </c>
      <c r="H940" s="9" t="str">
        <f>CONCATENATE(B940,C940,D940)</f>
        <v>MACCARIMORENO23773</v>
      </c>
      <c r="I940" s="4">
        <v>1</v>
      </c>
      <c r="J940" s="6">
        <v>0</v>
      </c>
      <c r="K940" s="4" t="s">
        <v>1164</v>
      </c>
      <c r="L940" s="4" t="s">
        <v>1164</v>
      </c>
      <c r="M940" s="6">
        <f>SUM(I940:L940)</f>
        <v>1</v>
      </c>
    </row>
    <row r="941" spans="1:13" x14ac:dyDescent="0.25">
      <c r="A941" s="4">
        <v>940</v>
      </c>
      <c r="B941" s="2" t="s">
        <v>1076</v>
      </c>
      <c r="C941" s="2" t="s">
        <v>676</v>
      </c>
      <c r="D941" s="17">
        <v>22800</v>
      </c>
      <c r="E941" s="2" t="s">
        <v>91</v>
      </c>
      <c r="F941" s="2" t="s">
        <v>341</v>
      </c>
      <c r="G941" s="9" t="s">
        <v>1160</v>
      </c>
      <c r="H941" s="9" t="str">
        <f>CONCATENATE(B941,C941,D941)</f>
        <v>GUATTAPIERLUIGI22800</v>
      </c>
      <c r="I941" s="4">
        <v>1</v>
      </c>
      <c r="J941" s="6">
        <v>0</v>
      </c>
      <c r="K941" s="4" t="s">
        <v>1164</v>
      </c>
      <c r="L941" s="4" t="s">
        <v>1164</v>
      </c>
      <c r="M941" s="6">
        <f>SUM(I941:L941)</f>
        <v>1</v>
      </c>
    </row>
    <row r="942" spans="1:13" x14ac:dyDescent="0.25">
      <c r="A942" s="4">
        <v>941</v>
      </c>
      <c r="B942" s="2" t="s">
        <v>1077</v>
      </c>
      <c r="C942" s="2" t="s">
        <v>178</v>
      </c>
      <c r="D942" s="17">
        <v>29597</v>
      </c>
      <c r="E942" s="2" t="s">
        <v>91</v>
      </c>
      <c r="F942" s="2" t="s">
        <v>972</v>
      </c>
      <c r="G942" s="9" t="s">
        <v>138</v>
      </c>
      <c r="H942" s="9" t="str">
        <f>CONCATENATE(B942,C942,D942)</f>
        <v>MOSCHINIENRICO29597</v>
      </c>
      <c r="I942" s="4">
        <v>1</v>
      </c>
      <c r="J942" s="6">
        <v>0</v>
      </c>
      <c r="K942" s="4" t="s">
        <v>1164</v>
      </c>
      <c r="L942" s="4" t="s">
        <v>1164</v>
      </c>
      <c r="M942" s="6">
        <f>SUM(I942:L942)</f>
        <v>1</v>
      </c>
    </row>
    <row r="943" spans="1:13" x14ac:dyDescent="0.25">
      <c r="A943" s="4">
        <v>942</v>
      </c>
      <c r="B943" s="2" t="s">
        <v>1078</v>
      </c>
      <c r="C943" s="2" t="s">
        <v>1079</v>
      </c>
      <c r="D943" s="17">
        <v>21289</v>
      </c>
      <c r="E943" s="2" t="s">
        <v>91</v>
      </c>
      <c r="F943" s="2" t="s">
        <v>1080</v>
      </c>
      <c r="G943" s="9" t="s">
        <v>1160</v>
      </c>
      <c r="H943" s="9" t="str">
        <f>CONCATENATE(B943,C943,D943)</f>
        <v>PEDROTTIELIO21289</v>
      </c>
      <c r="I943" s="4">
        <v>1</v>
      </c>
      <c r="J943" s="6">
        <v>0</v>
      </c>
      <c r="K943" s="4" t="s">
        <v>1164</v>
      </c>
      <c r="L943" s="4" t="s">
        <v>1164</v>
      </c>
      <c r="M943" s="6">
        <f>SUM(I943:L943)</f>
        <v>1</v>
      </c>
    </row>
    <row r="944" spans="1:13" x14ac:dyDescent="0.25">
      <c r="A944" s="4">
        <v>943</v>
      </c>
      <c r="B944" s="2" t="s">
        <v>1081</v>
      </c>
      <c r="C944" s="2" t="s">
        <v>267</v>
      </c>
      <c r="D944" s="17">
        <v>26018</v>
      </c>
      <c r="E944" s="2" t="s">
        <v>91</v>
      </c>
      <c r="F944" s="2" t="s">
        <v>602</v>
      </c>
      <c r="G944" s="9" t="s">
        <v>168</v>
      </c>
      <c r="H944" s="9" t="str">
        <f>CONCATENATE(B944,C944,D944)</f>
        <v>BAGNIMASSIMO26018</v>
      </c>
      <c r="I944" s="4">
        <v>1</v>
      </c>
      <c r="J944" s="6">
        <v>0</v>
      </c>
      <c r="K944" s="4" t="s">
        <v>1164</v>
      </c>
      <c r="L944" s="4" t="s">
        <v>1164</v>
      </c>
      <c r="M944" s="6">
        <f>SUM(I944:L944)</f>
        <v>1</v>
      </c>
    </row>
    <row r="945" spans="1:13" x14ac:dyDescent="0.25">
      <c r="A945" s="4">
        <v>944</v>
      </c>
      <c r="B945" s="2" t="s">
        <v>1083</v>
      </c>
      <c r="C945" s="2" t="s">
        <v>9</v>
      </c>
      <c r="D945" s="17">
        <v>33587</v>
      </c>
      <c r="E945" s="2" t="s">
        <v>91</v>
      </c>
      <c r="F945" s="2" t="s">
        <v>57</v>
      </c>
      <c r="G945" s="9" t="s">
        <v>112</v>
      </c>
      <c r="H945" s="9" t="str">
        <f>CONCATENATE(B945,C945,D945)</f>
        <v>BASSETTIANDREA33587</v>
      </c>
      <c r="I945" s="4">
        <v>1</v>
      </c>
      <c r="J945" s="6">
        <v>0</v>
      </c>
      <c r="K945" s="4" t="s">
        <v>1164</v>
      </c>
      <c r="L945" s="4" t="s">
        <v>1164</v>
      </c>
      <c r="M945" s="6">
        <f>SUM(I945:L945)</f>
        <v>1</v>
      </c>
    </row>
    <row r="946" spans="1:13" x14ac:dyDescent="0.25">
      <c r="A946" s="4">
        <v>945</v>
      </c>
      <c r="B946" s="2" t="s">
        <v>1084</v>
      </c>
      <c r="C946" s="2" t="s">
        <v>117</v>
      </c>
      <c r="D946" s="17">
        <v>25933</v>
      </c>
      <c r="E946" s="2" t="s">
        <v>91</v>
      </c>
      <c r="F946" s="2" t="s">
        <v>1022</v>
      </c>
      <c r="G946" s="9" t="s">
        <v>168</v>
      </c>
      <c r="H946" s="9" t="str">
        <f>CONCATENATE(B946,C946,D946)</f>
        <v>MIGNANILUCA25933</v>
      </c>
      <c r="I946" s="4">
        <v>1</v>
      </c>
      <c r="J946" s="6">
        <v>0</v>
      </c>
      <c r="K946" s="4" t="s">
        <v>1164</v>
      </c>
      <c r="L946" s="4" t="s">
        <v>1164</v>
      </c>
      <c r="M946" s="6">
        <f>SUM(I946:L946)</f>
        <v>1</v>
      </c>
    </row>
    <row r="947" spans="1:13" x14ac:dyDescent="0.25">
      <c r="A947" s="4">
        <v>946</v>
      </c>
      <c r="B947" s="2" t="s">
        <v>959</v>
      </c>
      <c r="C947" s="2" t="s">
        <v>234</v>
      </c>
      <c r="D947" s="17">
        <v>22666</v>
      </c>
      <c r="E947" s="2" t="s">
        <v>91</v>
      </c>
      <c r="F947" s="2" t="s">
        <v>733</v>
      </c>
      <c r="G947" s="9" t="s">
        <v>1160</v>
      </c>
      <c r="H947" s="9" t="str">
        <f>CONCATENATE(B947,C947,D947)</f>
        <v>GRETTERROBERTO22666</v>
      </c>
      <c r="I947" s="4">
        <v>1</v>
      </c>
      <c r="J947" s="6">
        <v>0</v>
      </c>
      <c r="K947" s="4" t="s">
        <v>1164</v>
      </c>
      <c r="L947" s="4" t="s">
        <v>1164</v>
      </c>
      <c r="M947" s="6">
        <f>SUM(I947:L947)</f>
        <v>1</v>
      </c>
    </row>
    <row r="948" spans="1:13" x14ac:dyDescent="0.25">
      <c r="A948" s="4">
        <v>947</v>
      </c>
      <c r="B948" s="2" t="s">
        <v>1085</v>
      </c>
      <c r="C948" s="2" t="s">
        <v>466</v>
      </c>
      <c r="D948" s="17">
        <v>33884</v>
      </c>
      <c r="E948" s="2" t="s">
        <v>91</v>
      </c>
      <c r="F948" s="2" t="s">
        <v>718</v>
      </c>
      <c r="G948" s="9" t="s">
        <v>115</v>
      </c>
      <c r="H948" s="9" t="str">
        <f>CONCATENATE(B948,C948,D948)</f>
        <v>GALVANIPIETRO33884</v>
      </c>
      <c r="I948" s="4">
        <v>1</v>
      </c>
      <c r="J948" s="6">
        <v>0</v>
      </c>
      <c r="K948" s="4" t="s">
        <v>1164</v>
      </c>
      <c r="L948" s="4" t="s">
        <v>1164</v>
      </c>
      <c r="M948" s="6">
        <f>SUM(I948:L948)</f>
        <v>1</v>
      </c>
    </row>
    <row r="949" spans="1:13" x14ac:dyDescent="0.25">
      <c r="A949" s="4">
        <v>948</v>
      </c>
      <c r="B949" s="2" t="s">
        <v>1086</v>
      </c>
      <c r="C949" s="2" t="s">
        <v>429</v>
      </c>
      <c r="D949" s="17">
        <v>24134</v>
      </c>
      <c r="E949" s="2" t="s">
        <v>91</v>
      </c>
      <c r="F949" s="2" t="s">
        <v>391</v>
      </c>
      <c r="G949" s="9" t="s">
        <v>1160</v>
      </c>
      <c r="H949" s="9" t="str">
        <f>CONCATENATE(B949,C949,D949)</f>
        <v>LANDINIDANIELE24134</v>
      </c>
      <c r="I949" s="4">
        <v>1</v>
      </c>
      <c r="J949" s="6">
        <v>0</v>
      </c>
      <c r="K949" s="4" t="s">
        <v>1164</v>
      </c>
      <c r="L949" s="4" t="s">
        <v>1164</v>
      </c>
      <c r="M949" s="6">
        <f>SUM(I949:L949)</f>
        <v>1</v>
      </c>
    </row>
    <row r="950" spans="1:13" x14ac:dyDescent="0.25">
      <c r="A950" s="4">
        <v>949</v>
      </c>
      <c r="B950" s="2" t="s">
        <v>1087</v>
      </c>
      <c r="C950" s="2" t="s">
        <v>769</v>
      </c>
      <c r="D950" s="17">
        <v>29863</v>
      </c>
      <c r="E950" s="2" t="s">
        <v>91</v>
      </c>
      <c r="F950" s="2" t="s">
        <v>3</v>
      </c>
      <c r="G950" s="9" t="s">
        <v>138</v>
      </c>
      <c r="H950" s="9" t="str">
        <f>CONCATENATE(B950,C950,D950)</f>
        <v>PAGNONIBRUNO29863</v>
      </c>
      <c r="I950" s="4">
        <v>1</v>
      </c>
      <c r="J950" s="6">
        <v>0</v>
      </c>
      <c r="K950" s="4" t="s">
        <v>1164</v>
      </c>
      <c r="L950" s="4" t="s">
        <v>1164</v>
      </c>
      <c r="M950" s="6">
        <f>SUM(I950:L950)</f>
        <v>1</v>
      </c>
    </row>
    <row r="951" spans="1:13" x14ac:dyDescent="0.25">
      <c r="A951" s="4">
        <v>950</v>
      </c>
      <c r="B951" s="2" t="s">
        <v>1088</v>
      </c>
      <c r="C951" s="2" t="s">
        <v>604</v>
      </c>
      <c r="D951" s="17">
        <v>31210</v>
      </c>
      <c r="E951" s="2" t="s">
        <v>91</v>
      </c>
      <c r="F951" s="2" t="s">
        <v>165</v>
      </c>
      <c r="G951" s="9" t="s">
        <v>100</v>
      </c>
      <c r="H951" s="9" t="str">
        <f>CONCATENATE(B951,C951,D951)</f>
        <v>URBANIDARIO31210</v>
      </c>
      <c r="I951" s="4">
        <v>1</v>
      </c>
      <c r="J951" s="6">
        <v>0</v>
      </c>
      <c r="K951" s="4" t="s">
        <v>1164</v>
      </c>
      <c r="L951" s="4" t="s">
        <v>1164</v>
      </c>
      <c r="M951" s="6">
        <f>SUM(I951:L951)</f>
        <v>1</v>
      </c>
    </row>
    <row r="952" spans="1:13" x14ac:dyDescent="0.25">
      <c r="A952" s="4">
        <v>951</v>
      </c>
      <c r="B952" s="2" t="s">
        <v>686</v>
      </c>
      <c r="C952" s="2" t="s">
        <v>434</v>
      </c>
      <c r="D952" s="17">
        <v>24374</v>
      </c>
      <c r="E952" s="2" t="s">
        <v>91</v>
      </c>
      <c r="F952" s="2" t="s">
        <v>1089</v>
      </c>
      <c r="G952" s="9" t="s">
        <v>1160</v>
      </c>
      <c r="H952" s="9" t="str">
        <f>CONCATENATE(B952,C952,D952)</f>
        <v>FONTANAMARIO24374</v>
      </c>
      <c r="I952" s="4">
        <v>1</v>
      </c>
      <c r="J952" s="6">
        <v>0</v>
      </c>
      <c r="K952" s="4" t="s">
        <v>1164</v>
      </c>
      <c r="L952" s="4" t="s">
        <v>1164</v>
      </c>
      <c r="M952" s="6">
        <f>SUM(I952:L952)</f>
        <v>1</v>
      </c>
    </row>
    <row r="953" spans="1:13" x14ac:dyDescent="0.25">
      <c r="A953" s="4">
        <v>952</v>
      </c>
      <c r="B953" s="2" t="s">
        <v>1090</v>
      </c>
      <c r="C953" s="2" t="s">
        <v>382</v>
      </c>
      <c r="D953" s="17">
        <v>25627</v>
      </c>
      <c r="E953" s="2" t="s">
        <v>91</v>
      </c>
      <c r="F953" s="2" t="s">
        <v>251</v>
      </c>
      <c r="G953" s="9" t="s">
        <v>168</v>
      </c>
      <c r="H953" s="9" t="str">
        <f>CONCATENATE(B953,C953,D953)</f>
        <v>MAGRIGIANLUCA25627</v>
      </c>
      <c r="I953" s="4">
        <v>1</v>
      </c>
      <c r="J953" s="6">
        <v>0</v>
      </c>
      <c r="K953" s="4" t="s">
        <v>1164</v>
      </c>
      <c r="L953" s="4" t="s">
        <v>1164</v>
      </c>
      <c r="M953" s="6">
        <f>SUM(I953:L953)</f>
        <v>1</v>
      </c>
    </row>
    <row r="954" spans="1:13" x14ac:dyDescent="0.25">
      <c r="A954" s="4">
        <v>953</v>
      </c>
      <c r="B954" s="2" t="s">
        <v>1091</v>
      </c>
      <c r="C954" s="2" t="s">
        <v>195</v>
      </c>
      <c r="D954" s="17">
        <v>22169</v>
      </c>
      <c r="E954" s="2" t="s">
        <v>91</v>
      </c>
      <c r="F954" s="2" t="s">
        <v>1092</v>
      </c>
      <c r="G954" s="9" t="s">
        <v>1160</v>
      </c>
      <c r="H954" s="9" t="str">
        <f>CONCATENATE(B954,C954,D954)</f>
        <v>GIAN MARCOMAURO22169</v>
      </c>
      <c r="I954" s="4">
        <v>1</v>
      </c>
      <c r="J954" s="6">
        <v>0</v>
      </c>
      <c r="K954" s="4" t="s">
        <v>1164</v>
      </c>
      <c r="L954" s="4" t="s">
        <v>1164</v>
      </c>
      <c r="M954" s="6">
        <f>SUM(I954:L954)</f>
        <v>1</v>
      </c>
    </row>
    <row r="955" spans="1:13" x14ac:dyDescent="0.25">
      <c r="A955" s="4">
        <v>954</v>
      </c>
      <c r="B955" s="2" t="s">
        <v>1093</v>
      </c>
      <c r="C955" s="2" t="s">
        <v>1094</v>
      </c>
      <c r="D955" s="17">
        <v>23559</v>
      </c>
      <c r="E955" s="2" t="s">
        <v>91</v>
      </c>
      <c r="F955" s="2" t="s">
        <v>1092</v>
      </c>
      <c r="G955" s="9" t="s">
        <v>1160</v>
      </c>
      <c r="H955" s="9" t="str">
        <f>CONCATENATE(B955,C955,D955)</f>
        <v>BENZIVALERIANO23559</v>
      </c>
      <c r="I955" s="4">
        <v>1</v>
      </c>
      <c r="J955" s="6">
        <v>0</v>
      </c>
      <c r="K955" s="4" t="s">
        <v>1164</v>
      </c>
      <c r="L955" s="4" t="s">
        <v>1164</v>
      </c>
      <c r="M955" s="6">
        <f>SUM(I955:L955)</f>
        <v>1</v>
      </c>
    </row>
    <row r="956" spans="1:13" x14ac:dyDescent="0.25">
      <c r="A956" s="4">
        <v>955</v>
      </c>
      <c r="B956" s="2" t="s">
        <v>1095</v>
      </c>
      <c r="C956" s="2" t="s">
        <v>137</v>
      </c>
      <c r="D956" s="17">
        <v>23727</v>
      </c>
      <c r="E956" s="2" t="s">
        <v>91</v>
      </c>
      <c r="F956" s="2" t="s">
        <v>1092</v>
      </c>
      <c r="G956" s="9" t="s">
        <v>1160</v>
      </c>
      <c r="H956" s="9" t="str">
        <f>CONCATENATE(B956,C956,D956)</f>
        <v>ZANUTTINIMARCO23727</v>
      </c>
      <c r="I956" s="4">
        <v>1</v>
      </c>
      <c r="J956" s="6">
        <v>0</v>
      </c>
      <c r="K956" s="4" t="s">
        <v>1164</v>
      </c>
      <c r="L956" s="4" t="s">
        <v>1164</v>
      </c>
      <c r="M956" s="6">
        <f>SUM(I956:L956)</f>
        <v>1</v>
      </c>
    </row>
    <row r="957" spans="1:13" x14ac:dyDescent="0.25">
      <c r="A957" s="4">
        <v>956</v>
      </c>
      <c r="B957" s="2" t="s">
        <v>1096</v>
      </c>
      <c r="C957" s="2" t="s">
        <v>749</v>
      </c>
      <c r="D957" s="17">
        <v>24833</v>
      </c>
      <c r="E957" s="2" t="s">
        <v>91</v>
      </c>
      <c r="F957" s="2" t="s">
        <v>805</v>
      </c>
      <c r="G957" s="9" t="s">
        <v>168</v>
      </c>
      <c r="H957" s="9" t="str">
        <f>CONCATENATE(B957,C957,D957)</f>
        <v>CARBONIEROMAURIZIO24833</v>
      </c>
      <c r="I957" s="4">
        <v>1</v>
      </c>
      <c r="J957" s="6">
        <v>0</v>
      </c>
      <c r="K957" s="4" t="s">
        <v>1164</v>
      </c>
      <c r="L957" s="4" t="s">
        <v>1164</v>
      </c>
      <c r="M957" s="6">
        <f>SUM(I957:L957)</f>
        <v>1</v>
      </c>
    </row>
    <row r="958" spans="1:13" x14ac:dyDescent="0.25">
      <c r="A958" s="4">
        <v>957</v>
      </c>
      <c r="B958" s="2" t="s">
        <v>1097</v>
      </c>
      <c r="C958" s="2" t="s">
        <v>142</v>
      </c>
      <c r="D958" s="17">
        <v>23903</v>
      </c>
      <c r="E958" s="2" t="s">
        <v>91</v>
      </c>
      <c r="F958" s="2" t="s">
        <v>1098</v>
      </c>
      <c r="G958" s="9" t="s">
        <v>1160</v>
      </c>
      <c r="H958" s="9" t="str">
        <f>CONCATENATE(B958,C958,D958)</f>
        <v>GRESPANALESSANDRO23903</v>
      </c>
      <c r="I958" s="4">
        <v>1</v>
      </c>
      <c r="J958" s="6">
        <v>0</v>
      </c>
      <c r="K958" s="4" t="s">
        <v>1164</v>
      </c>
      <c r="L958" s="4" t="s">
        <v>1164</v>
      </c>
      <c r="M958" s="6">
        <f>SUM(I958:L958)</f>
        <v>1</v>
      </c>
    </row>
    <row r="959" spans="1:13" x14ac:dyDescent="0.25">
      <c r="A959" s="4">
        <v>958</v>
      </c>
      <c r="B959" s="2" t="s">
        <v>1099</v>
      </c>
      <c r="C959" s="2" t="s">
        <v>1100</v>
      </c>
      <c r="D959" s="17">
        <v>25144</v>
      </c>
      <c r="E959" s="2" t="s">
        <v>91</v>
      </c>
      <c r="F959" s="2" t="s">
        <v>40</v>
      </c>
      <c r="G959" s="9" t="s">
        <v>168</v>
      </c>
      <c r="H959" s="9" t="str">
        <f>CONCATENATE(B959,C959,D959)</f>
        <v>ARTUSOMOSE'25144</v>
      </c>
      <c r="I959" s="4">
        <v>1</v>
      </c>
      <c r="J959" s="6">
        <v>0</v>
      </c>
      <c r="K959" s="4" t="s">
        <v>1164</v>
      </c>
      <c r="L959" s="4" t="s">
        <v>1164</v>
      </c>
      <c r="M959" s="6">
        <f>SUM(I959:L959)</f>
        <v>1</v>
      </c>
    </row>
    <row r="960" spans="1:13" x14ac:dyDescent="0.25">
      <c r="A960" s="4">
        <v>959</v>
      </c>
      <c r="B960" s="2" t="s">
        <v>1101</v>
      </c>
      <c r="C960" s="2" t="s">
        <v>1102</v>
      </c>
      <c r="D960" s="17">
        <v>24500</v>
      </c>
      <c r="E960" s="2" t="s">
        <v>91</v>
      </c>
      <c r="F960" s="2" t="s">
        <v>40</v>
      </c>
      <c r="G960" s="9" t="s">
        <v>168</v>
      </c>
      <c r="H960" s="9" t="str">
        <f>CONCATENATE(B960,C960,D960)</f>
        <v>DALLA FINAMASSIMO GIUSEPPE24500</v>
      </c>
      <c r="I960" s="4">
        <v>1</v>
      </c>
      <c r="J960" s="6">
        <v>0</v>
      </c>
      <c r="K960" s="4" t="s">
        <v>1164</v>
      </c>
      <c r="L960" s="4" t="s">
        <v>1164</v>
      </c>
      <c r="M960" s="6">
        <f>SUM(I960:L960)</f>
        <v>1</v>
      </c>
    </row>
    <row r="961" spans="1:13" x14ac:dyDescent="0.25">
      <c r="A961" s="4">
        <v>960</v>
      </c>
      <c r="B961" s="2" t="s">
        <v>1103</v>
      </c>
      <c r="C961" s="2" t="s">
        <v>1104</v>
      </c>
      <c r="D961" s="17">
        <v>23194</v>
      </c>
      <c r="E961" s="2" t="s">
        <v>91</v>
      </c>
      <c r="F961" s="2" t="s">
        <v>165</v>
      </c>
      <c r="G961" s="9" t="s">
        <v>1160</v>
      </c>
      <c r="H961" s="9" t="str">
        <f>CONCATENATE(B961,C961,D961)</f>
        <v>LONGHINOTTORINO23194</v>
      </c>
      <c r="I961" s="4">
        <v>1</v>
      </c>
      <c r="J961" s="6">
        <v>0</v>
      </c>
      <c r="K961" s="4" t="s">
        <v>1164</v>
      </c>
      <c r="L961" s="4" t="s">
        <v>1164</v>
      </c>
      <c r="M961" s="6">
        <f>SUM(I961:L961)</f>
        <v>1</v>
      </c>
    </row>
    <row r="962" spans="1:13" x14ac:dyDescent="0.25">
      <c r="A962" s="4">
        <v>961</v>
      </c>
      <c r="B962" s="2" t="s">
        <v>1105</v>
      </c>
      <c r="C962" s="2" t="s">
        <v>929</v>
      </c>
      <c r="D962" s="17">
        <v>21154</v>
      </c>
      <c r="E962" s="2" t="s">
        <v>91</v>
      </c>
      <c r="F962" s="2" t="s">
        <v>591</v>
      </c>
      <c r="G962" s="9" t="s">
        <v>1160</v>
      </c>
      <c r="H962" s="9" t="str">
        <f>CONCATENATE(B962,C962,D962)</f>
        <v>CASTELLAZZICARLO21154</v>
      </c>
      <c r="I962" s="4">
        <v>1</v>
      </c>
      <c r="J962" s="6">
        <v>0</v>
      </c>
      <c r="K962" s="4" t="s">
        <v>1164</v>
      </c>
      <c r="L962" s="4" t="s">
        <v>1164</v>
      </c>
      <c r="M962" s="6">
        <f>SUM(I962:L962)</f>
        <v>1</v>
      </c>
    </row>
    <row r="963" spans="1:13" x14ac:dyDescent="0.25">
      <c r="A963" s="4">
        <v>962</v>
      </c>
      <c r="B963" s="2" t="s">
        <v>1106</v>
      </c>
      <c r="C963" s="2" t="s">
        <v>285</v>
      </c>
      <c r="D963" s="17">
        <v>28001</v>
      </c>
      <c r="E963" s="2" t="s">
        <v>91</v>
      </c>
      <c r="F963" s="2" t="s">
        <v>246</v>
      </c>
      <c r="G963" s="9" t="s">
        <v>118</v>
      </c>
      <c r="H963" s="9" t="str">
        <f>CONCATENATE(B963,C963,D963)</f>
        <v>BEGALINICOLA28001</v>
      </c>
      <c r="I963" s="4">
        <v>1</v>
      </c>
      <c r="J963" s="6">
        <v>0</v>
      </c>
      <c r="K963" s="4" t="s">
        <v>1164</v>
      </c>
      <c r="L963" s="4" t="s">
        <v>1164</v>
      </c>
      <c r="M963" s="6">
        <f>SUM(I963:L963)</f>
        <v>1</v>
      </c>
    </row>
    <row r="964" spans="1:13" x14ac:dyDescent="0.25">
      <c r="A964" s="4">
        <v>963</v>
      </c>
      <c r="B964" s="2" t="s">
        <v>44</v>
      </c>
      <c r="C964" s="2" t="s">
        <v>367</v>
      </c>
      <c r="D964" s="17">
        <v>27637</v>
      </c>
      <c r="E964" s="2" t="s">
        <v>91</v>
      </c>
      <c r="F964" s="2" t="s">
        <v>751</v>
      </c>
      <c r="G964" s="9" t="s">
        <v>118</v>
      </c>
      <c r="H964" s="9" t="str">
        <f>CONCATENATE(B964,C964,D964)</f>
        <v>STEFANIALBERTO27637</v>
      </c>
      <c r="I964" s="4">
        <v>1</v>
      </c>
      <c r="J964" s="6">
        <v>0</v>
      </c>
      <c r="K964" s="4" t="s">
        <v>1164</v>
      </c>
      <c r="L964" s="4" t="s">
        <v>1164</v>
      </c>
      <c r="M964" s="6">
        <f>SUM(I964:L964)</f>
        <v>1</v>
      </c>
    </row>
    <row r="965" spans="1:13" x14ac:dyDescent="0.25">
      <c r="A965" s="4">
        <v>964</v>
      </c>
      <c r="B965" s="2" t="s">
        <v>1107</v>
      </c>
      <c r="C965" s="2" t="s">
        <v>122</v>
      </c>
      <c r="D965" s="17">
        <v>30319</v>
      </c>
      <c r="E965" s="2" t="s">
        <v>91</v>
      </c>
      <c r="F965" s="2" t="s">
        <v>288</v>
      </c>
      <c r="G965" s="9" t="s">
        <v>100</v>
      </c>
      <c r="H965" s="9" t="str">
        <f>CONCATENATE(B965,C965,D965)</f>
        <v>PRANDINMATTIA30319</v>
      </c>
      <c r="I965" s="4">
        <v>1</v>
      </c>
      <c r="J965" s="6">
        <v>0</v>
      </c>
      <c r="K965" s="4" t="s">
        <v>1164</v>
      </c>
      <c r="L965" s="4" t="s">
        <v>1164</v>
      </c>
      <c r="M965" s="6">
        <f>SUM(I965:L965)</f>
        <v>1</v>
      </c>
    </row>
    <row r="966" spans="1:13" x14ac:dyDescent="0.25">
      <c r="A966" s="4">
        <v>965</v>
      </c>
      <c r="B966" s="2" t="s">
        <v>1108</v>
      </c>
      <c r="C966" s="2" t="s">
        <v>137</v>
      </c>
      <c r="D966" s="17">
        <v>22492</v>
      </c>
      <c r="E966" s="2" t="s">
        <v>91</v>
      </c>
      <c r="F966" s="2" t="s">
        <v>123</v>
      </c>
      <c r="G966" s="9" t="s">
        <v>1160</v>
      </c>
      <c r="H966" s="9" t="str">
        <f>CONCATENATE(B966,C966,D966)</f>
        <v>FOGLINOMARCO22492</v>
      </c>
      <c r="I966" s="4">
        <v>1</v>
      </c>
      <c r="J966" s="6">
        <v>0</v>
      </c>
      <c r="K966" s="4" t="s">
        <v>1164</v>
      </c>
      <c r="L966" s="4" t="s">
        <v>1164</v>
      </c>
      <c r="M966" s="6">
        <f>SUM(I966:L966)</f>
        <v>1</v>
      </c>
    </row>
    <row r="967" spans="1:13" x14ac:dyDescent="0.25">
      <c r="A967" s="4">
        <v>966</v>
      </c>
      <c r="B967" s="2" t="s">
        <v>1109</v>
      </c>
      <c r="C967" s="2" t="s">
        <v>625</v>
      </c>
      <c r="D967" s="17">
        <v>24364</v>
      </c>
      <c r="E967" s="2" t="s">
        <v>91</v>
      </c>
      <c r="F967" s="2" t="s">
        <v>40</v>
      </c>
      <c r="G967" s="9" t="s">
        <v>1160</v>
      </c>
      <c r="H967" s="9" t="str">
        <f>CONCATENATE(B967,C967,D967)</f>
        <v>FILIPPIFIORENZO24364</v>
      </c>
      <c r="I967" s="4">
        <v>1</v>
      </c>
      <c r="J967" s="6">
        <v>0</v>
      </c>
      <c r="K967" s="4" t="s">
        <v>1164</v>
      </c>
      <c r="L967" s="4" t="s">
        <v>1164</v>
      </c>
      <c r="M967" s="6">
        <f>SUM(I967:L967)</f>
        <v>1</v>
      </c>
    </row>
    <row r="968" spans="1:13" x14ac:dyDescent="0.25">
      <c r="A968" s="4">
        <v>967</v>
      </c>
      <c r="B968" s="2" t="s">
        <v>1110</v>
      </c>
      <c r="C968" s="2" t="s">
        <v>1111</v>
      </c>
      <c r="D968" s="17">
        <v>30336</v>
      </c>
      <c r="E968" s="2" t="s">
        <v>91</v>
      </c>
      <c r="F968" s="2" t="s">
        <v>1112</v>
      </c>
      <c r="G968" s="9" t="s">
        <v>100</v>
      </c>
      <c r="H968" s="9" t="str">
        <f>CONCATENATE(B968,C968,D968)</f>
        <v>AMPOLLINIARIS30336</v>
      </c>
      <c r="I968" s="4">
        <v>1</v>
      </c>
      <c r="J968" s="6">
        <v>0</v>
      </c>
      <c r="K968" s="4" t="s">
        <v>1164</v>
      </c>
      <c r="L968" s="4" t="s">
        <v>1164</v>
      </c>
      <c r="M968" s="6">
        <f>SUM(I968:L968)</f>
        <v>1</v>
      </c>
    </row>
    <row r="969" spans="1:13" x14ac:dyDescent="0.25">
      <c r="A969" s="4">
        <v>968</v>
      </c>
      <c r="B969" s="2" t="s">
        <v>1115</v>
      </c>
      <c r="C969" s="2" t="s">
        <v>117</v>
      </c>
      <c r="D969" s="17">
        <v>27810</v>
      </c>
      <c r="E969" s="2" t="s">
        <v>91</v>
      </c>
      <c r="F969" s="2" t="s">
        <v>546</v>
      </c>
      <c r="G969" s="9" t="s">
        <v>118</v>
      </c>
      <c r="H969" s="9" t="str">
        <f>CONCATENATE(B969,C969,D969)</f>
        <v>CARPANESELUCA27810</v>
      </c>
      <c r="I969" s="4">
        <v>1</v>
      </c>
      <c r="J969" s="6">
        <v>0</v>
      </c>
      <c r="K969" s="4" t="s">
        <v>1164</v>
      </c>
      <c r="L969" s="4" t="s">
        <v>1164</v>
      </c>
      <c r="M969" s="6">
        <f>SUM(I969:L969)</f>
        <v>1</v>
      </c>
    </row>
    <row r="970" spans="1:13" x14ac:dyDescent="0.25">
      <c r="A970" s="4">
        <v>969</v>
      </c>
      <c r="B970" s="2" t="s">
        <v>1116</v>
      </c>
      <c r="C970" s="2" t="s">
        <v>195</v>
      </c>
      <c r="D970" s="17">
        <v>18785</v>
      </c>
      <c r="E970" s="2" t="s">
        <v>91</v>
      </c>
      <c r="F970" s="2" t="s">
        <v>80</v>
      </c>
      <c r="G970" s="9" t="s">
        <v>1160</v>
      </c>
      <c r="H970" s="9" t="str">
        <f>CONCATENATE(B970,C970,D970)</f>
        <v>MARCOMINMAURO18785</v>
      </c>
      <c r="I970" s="4">
        <v>1</v>
      </c>
      <c r="J970" s="6">
        <v>0</v>
      </c>
      <c r="K970" s="4" t="s">
        <v>1164</v>
      </c>
      <c r="L970" s="4" t="s">
        <v>1164</v>
      </c>
      <c r="M970" s="6">
        <f>SUM(I970:L970)</f>
        <v>1</v>
      </c>
    </row>
    <row r="971" spans="1:13" x14ac:dyDescent="0.25">
      <c r="A971" s="4">
        <v>970</v>
      </c>
      <c r="B971" s="2" t="s">
        <v>357</v>
      </c>
      <c r="C971" s="2" t="s">
        <v>195</v>
      </c>
      <c r="D971" s="17">
        <v>21651</v>
      </c>
      <c r="E971" s="2" t="s">
        <v>91</v>
      </c>
      <c r="F971" s="2" t="s">
        <v>1011</v>
      </c>
      <c r="G971" s="9" t="s">
        <v>1160</v>
      </c>
      <c r="H971" s="9" t="str">
        <f>CONCATENATE(B971,C971,D971)</f>
        <v>TREVISANMAURO21651</v>
      </c>
      <c r="I971" s="4">
        <v>1</v>
      </c>
      <c r="J971" s="6">
        <v>0</v>
      </c>
      <c r="K971" s="4" t="s">
        <v>1164</v>
      </c>
      <c r="L971" s="4" t="s">
        <v>1164</v>
      </c>
      <c r="M971" s="6">
        <f>SUM(I971:L971)</f>
        <v>1</v>
      </c>
    </row>
    <row r="972" spans="1:13" x14ac:dyDescent="0.25">
      <c r="A972" s="4">
        <v>971</v>
      </c>
      <c r="B972" s="2" t="s">
        <v>881</v>
      </c>
      <c r="C972" s="2" t="s">
        <v>149</v>
      </c>
      <c r="D972" s="17">
        <v>31497</v>
      </c>
      <c r="E972" s="2" t="s">
        <v>91</v>
      </c>
      <c r="F972" s="2" t="s">
        <v>57</v>
      </c>
      <c r="G972" s="9" t="s">
        <v>100</v>
      </c>
      <c r="H972" s="9" t="str">
        <f>CONCATENATE(B972,C972,D972)</f>
        <v>ZANETTIFRANCESCO31497</v>
      </c>
      <c r="I972" s="4">
        <v>1</v>
      </c>
      <c r="J972" s="6">
        <v>0</v>
      </c>
      <c r="K972" s="4" t="s">
        <v>1164</v>
      </c>
      <c r="L972" s="4" t="s">
        <v>1164</v>
      </c>
      <c r="M972" s="6">
        <f>SUM(I972:L972)</f>
        <v>1</v>
      </c>
    </row>
    <row r="973" spans="1:13" x14ac:dyDescent="0.25">
      <c r="A973" s="4">
        <v>972</v>
      </c>
      <c r="B973" s="2" t="s">
        <v>1117</v>
      </c>
      <c r="C973" s="2" t="s">
        <v>9</v>
      </c>
      <c r="D973" s="17">
        <v>25883</v>
      </c>
      <c r="E973" s="2" t="s">
        <v>91</v>
      </c>
      <c r="F973" s="2" t="s">
        <v>546</v>
      </c>
      <c r="G973" s="9" t="s">
        <v>168</v>
      </c>
      <c r="H973" s="9" t="str">
        <f>CONCATENATE(B973,C973,D973)</f>
        <v>FASOLATOANDREA25883</v>
      </c>
      <c r="I973" s="4">
        <v>1</v>
      </c>
      <c r="J973" s="6">
        <v>0</v>
      </c>
      <c r="K973" s="4" t="s">
        <v>1164</v>
      </c>
      <c r="L973" s="4" t="s">
        <v>1164</v>
      </c>
      <c r="M973" s="6">
        <f>SUM(I973:L973)</f>
        <v>1</v>
      </c>
    </row>
    <row r="974" spans="1:13" x14ac:dyDescent="0.25">
      <c r="A974" s="4">
        <v>973</v>
      </c>
      <c r="B974" s="2" t="s">
        <v>1118</v>
      </c>
      <c r="C974" s="2" t="s">
        <v>525</v>
      </c>
      <c r="D974" s="17">
        <v>24193</v>
      </c>
      <c r="E974" s="2" t="s">
        <v>91</v>
      </c>
      <c r="F974" s="2" t="s">
        <v>356</v>
      </c>
      <c r="G974" s="9" t="s">
        <v>1160</v>
      </c>
      <c r="H974" s="9" t="str">
        <f>CONCATENATE(B974,C974,D974)</f>
        <v>PRADELLAGIUSEPPE24193</v>
      </c>
      <c r="I974" s="4">
        <v>1</v>
      </c>
      <c r="J974" s="6">
        <v>0</v>
      </c>
      <c r="K974" s="4" t="s">
        <v>1164</v>
      </c>
      <c r="L974" s="4" t="s">
        <v>1164</v>
      </c>
      <c r="M974" s="6">
        <f>SUM(I974:L974)</f>
        <v>1</v>
      </c>
    </row>
    <row r="975" spans="1:13" x14ac:dyDescent="0.25">
      <c r="A975" s="4">
        <v>974</v>
      </c>
      <c r="B975" s="2" t="s">
        <v>1119</v>
      </c>
      <c r="C975" s="2" t="s">
        <v>555</v>
      </c>
      <c r="D975" s="17">
        <v>26059</v>
      </c>
      <c r="E975" s="2" t="s">
        <v>91</v>
      </c>
      <c r="F975" s="2" t="s">
        <v>1120</v>
      </c>
      <c r="G975" s="9" t="s">
        <v>168</v>
      </c>
      <c r="H975" s="9" t="str">
        <f>CONCATENATE(B975,C975,D975)</f>
        <v>DALLARIGIORDANO26059</v>
      </c>
      <c r="I975" s="4">
        <v>1</v>
      </c>
      <c r="J975" s="6">
        <v>0</v>
      </c>
      <c r="K975" s="4" t="s">
        <v>1164</v>
      </c>
      <c r="L975" s="4" t="s">
        <v>1164</v>
      </c>
      <c r="M975" s="6">
        <f>SUM(I975:L975)</f>
        <v>1</v>
      </c>
    </row>
    <row r="976" spans="1:13" x14ac:dyDescent="0.25">
      <c r="A976" s="4">
        <v>975</v>
      </c>
      <c r="B976" s="2" t="s">
        <v>627</v>
      </c>
      <c r="C976" s="2" t="s">
        <v>525</v>
      </c>
      <c r="D976" s="17">
        <v>22730</v>
      </c>
      <c r="E976" s="2" t="s">
        <v>91</v>
      </c>
      <c r="F976" s="2" t="s">
        <v>1121</v>
      </c>
      <c r="G976" s="9" t="s">
        <v>1160</v>
      </c>
      <c r="H976" s="9" t="str">
        <f>CONCATENATE(B976,C976,D976)</f>
        <v>ROMANOGIUSEPPE22730</v>
      </c>
      <c r="I976" s="4">
        <v>1</v>
      </c>
      <c r="J976" s="6">
        <v>0</v>
      </c>
      <c r="K976" s="4" t="s">
        <v>1164</v>
      </c>
      <c r="L976" s="4" t="s">
        <v>1164</v>
      </c>
      <c r="M976" s="6">
        <f>SUM(I976:L976)</f>
        <v>1</v>
      </c>
    </row>
    <row r="977" spans="1:13" x14ac:dyDescent="0.25">
      <c r="A977" s="4">
        <v>976</v>
      </c>
      <c r="B977" s="2" t="s">
        <v>1122</v>
      </c>
      <c r="C977" s="2" t="s">
        <v>142</v>
      </c>
      <c r="D977" s="17">
        <v>29768</v>
      </c>
      <c r="E977" s="2" t="s">
        <v>91</v>
      </c>
      <c r="F977" s="2" t="s">
        <v>338</v>
      </c>
      <c r="G977" s="9" t="s">
        <v>138</v>
      </c>
      <c r="H977" s="9" t="str">
        <f>CONCATENATE(B977,C977,D977)</f>
        <v>MAZZANTIALESSANDRO29768</v>
      </c>
      <c r="I977" s="4">
        <v>1</v>
      </c>
      <c r="J977" s="6">
        <v>0</v>
      </c>
      <c r="K977" s="4" t="s">
        <v>1164</v>
      </c>
      <c r="L977" s="4" t="s">
        <v>1164</v>
      </c>
      <c r="M977" s="6">
        <f>SUM(I977:L977)</f>
        <v>1</v>
      </c>
    </row>
    <row r="978" spans="1:13" x14ac:dyDescent="0.25">
      <c r="A978" s="4">
        <v>977</v>
      </c>
      <c r="B978" s="2" t="s">
        <v>1123</v>
      </c>
      <c r="C978" s="2" t="s">
        <v>1124</v>
      </c>
      <c r="D978" s="17">
        <v>27506</v>
      </c>
      <c r="E978" s="2" t="s">
        <v>91</v>
      </c>
      <c r="F978" s="2" t="s">
        <v>715</v>
      </c>
      <c r="G978" s="9" t="s">
        <v>118</v>
      </c>
      <c r="H978" s="9" t="str">
        <f>CONCATENATE(B978,C978,D978)</f>
        <v>BERGAMOSIMON27506</v>
      </c>
      <c r="I978" s="4">
        <v>1</v>
      </c>
      <c r="J978" s="6">
        <v>0</v>
      </c>
      <c r="K978" s="4" t="s">
        <v>1164</v>
      </c>
      <c r="L978" s="4" t="s">
        <v>1164</v>
      </c>
      <c r="M978" s="6">
        <f>SUM(I978:L978)</f>
        <v>1</v>
      </c>
    </row>
    <row r="979" spans="1:13" x14ac:dyDescent="0.25">
      <c r="A979" s="4">
        <v>978</v>
      </c>
      <c r="B979" s="2" t="s">
        <v>1125</v>
      </c>
      <c r="C979" s="2" t="s">
        <v>142</v>
      </c>
      <c r="D979" s="17">
        <v>24797</v>
      </c>
      <c r="E979" s="2" t="s">
        <v>91</v>
      </c>
      <c r="F979" s="2" t="s">
        <v>19</v>
      </c>
      <c r="G979" s="9" t="s">
        <v>168</v>
      </c>
      <c r="H979" s="9" t="str">
        <f>CONCATENATE(B979,C979,D979)</f>
        <v>ZANGHIALESSANDRO24797</v>
      </c>
      <c r="I979" s="4">
        <v>1</v>
      </c>
      <c r="J979" s="6">
        <v>0</v>
      </c>
      <c r="K979" s="4" t="s">
        <v>1164</v>
      </c>
      <c r="L979" s="4" t="s">
        <v>1164</v>
      </c>
      <c r="M979" s="6">
        <f>SUM(I979:L979)</f>
        <v>1</v>
      </c>
    </row>
    <row r="980" spans="1:13" x14ac:dyDescent="0.25">
      <c r="A980" s="4">
        <v>979</v>
      </c>
      <c r="B980" s="2" t="s">
        <v>1126</v>
      </c>
      <c r="C980" s="2" t="s">
        <v>9</v>
      </c>
      <c r="D980" s="17">
        <v>21604</v>
      </c>
      <c r="E980" s="2" t="s">
        <v>91</v>
      </c>
      <c r="F980" s="2" t="s">
        <v>1127</v>
      </c>
      <c r="G980" s="9" t="s">
        <v>1160</v>
      </c>
      <c r="H980" s="9" t="str">
        <f>CONCATENATE(B980,C980,D980)</f>
        <v>NARDINANDREA21604</v>
      </c>
      <c r="I980" s="4">
        <v>1</v>
      </c>
      <c r="J980" s="6">
        <v>0</v>
      </c>
      <c r="K980" s="4" t="s">
        <v>1164</v>
      </c>
      <c r="L980" s="4" t="s">
        <v>1164</v>
      </c>
      <c r="M980" s="6">
        <f>SUM(I980:L980)</f>
        <v>1</v>
      </c>
    </row>
    <row r="981" spans="1:13" x14ac:dyDescent="0.25">
      <c r="A981" s="4">
        <v>980</v>
      </c>
      <c r="B981" s="2" t="s">
        <v>1128</v>
      </c>
      <c r="C981" s="2" t="s">
        <v>150</v>
      </c>
      <c r="D981" s="17">
        <v>26730</v>
      </c>
      <c r="E981" s="2" t="s">
        <v>91</v>
      </c>
      <c r="F981" s="2" t="s">
        <v>40</v>
      </c>
      <c r="G981" s="9" t="s">
        <v>118</v>
      </c>
      <c r="H981" s="9" t="str">
        <f>CONCATENATE(B981,C981,D981)</f>
        <v>SANTINISTEFANO26730</v>
      </c>
      <c r="I981" s="4">
        <v>1</v>
      </c>
      <c r="J981" s="6">
        <v>0</v>
      </c>
      <c r="K981" s="4" t="s">
        <v>1164</v>
      </c>
      <c r="L981" s="4" t="s">
        <v>1164</v>
      </c>
      <c r="M981" s="6">
        <f>SUM(I981:L981)</f>
        <v>1</v>
      </c>
    </row>
    <row r="982" spans="1:13" x14ac:dyDescent="0.25">
      <c r="A982" s="4">
        <v>981</v>
      </c>
      <c r="B982" s="2" t="s">
        <v>1129</v>
      </c>
      <c r="C982" s="2" t="s">
        <v>120</v>
      </c>
      <c r="D982" s="17">
        <v>21527</v>
      </c>
      <c r="E982" s="2" t="s">
        <v>91</v>
      </c>
      <c r="F982" s="2" t="s">
        <v>1130</v>
      </c>
      <c r="G982" s="9" t="s">
        <v>1160</v>
      </c>
      <c r="H982" s="9" t="str">
        <f>CONCATENATE(B982,C982,D982)</f>
        <v>BARISONGABRIELE21527</v>
      </c>
      <c r="I982" s="4">
        <v>1</v>
      </c>
      <c r="J982" s="6">
        <v>0</v>
      </c>
      <c r="K982" s="4" t="s">
        <v>1164</v>
      </c>
      <c r="L982" s="4" t="s">
        <v>1164</v>
      </c>
      <c r="M982" s="6">
        <f>SUM(I982:L982)</f>
        <v>1</v>
      </c>
    </row>
    <row r="983" spans="1:13" x14ac:dyDescent="0.25">
      <c r="A983" s="4">
        <v>982</v>
      </c>
      <c r="B983" s="2" t="s">
        <v>323</v>
      </c>
      <c r="C983" s="2" t="s">
        <v>152</v>
      </c>
      <c r="D983" s="17">
        <v>30142</v>
      </c>
      <c r="E983" s="2" t="s">
        <v>91</v>
      </c>
      <c r="F983" s="2" t="s">
        <v>7</v>
      </c>
      <c r="G983" s="9" t="s">
        <v>100</v>
      </c>
      <c r="H983" s="9" t="str">
        <f>CONCATENATE(B983,C983,D983)</f>
        <v>VETTORECLAUDIO30142</v>
      </c>
      <c r="I983" s="4">
        <v>1</v>
      </c>
      <c r="J983" s="6">
        <v>0</v>
      </c>
      <c r="K983" s="4" t="s">
        <v>1164</v>
      </c>
      <c r="L983" s="4" t="s">
        <v>1164</v>
      </c>
      <c r="M983" s="6">
        <f>SUM(I983:L983)</f>
        <v>1</v>
      </c>
    </row>
    <row r="984" spans="1:13" x14ac:dyDescent="0.25">
      <c r="A984" s="4">
        <v>983</v>
      </c>
      <c r="B984" s="2" t="s">
        <v>1131</v>
      </c>
      <c r="C984" s="2" t="s">
        <v>1132</v>
      </c>
      <c r="D984" s="17">
        <v>26050</v>
      </c>
      <c r="E984" s="2" t="s">
        <v>91</v>
      </c>
      <c r="F984" s="2" t="s">
        <v>63</v>
      </c>
      <c r="G984" s="9" t="s">
        <v>168</v>
      </c>
      <c r="H984" s="9" t="str">
        <f>CONCATENATE(B984,C984,D984)</f>
        <v>RIZZATOROSSANO26050</v>
      </c>
      <c r="I984" s="4">
        <v>1</v>
      </c>
      <c r="J984" s="6">
        <v>0</v>
      </c>
      <c r="K984" s="4" t="s">
        <v>1164</v>
      </c>
      <c r="L984" s="4" t="s">
        <v>1164</v>
      </c>
      <c r="M984" s="6">
        <f>SUM(I984:L984)</f>
        <v>1</v>
      </c>
    </row>
    <row r="985" spans="1:13" x14ac:dyDescent="0.25">
      <c r="A985" s="4">
        <v>984</v>
      </c>
      <c r="B985" s="2" t="s">
        <v>746</v>
      </c>
      <c r="C985" s="2" t="s">
        <v>290</v>
      </c>
      <c r="D985" s="17">
        <v>22504</v>
      </c>
      <c r="E985" s="2" t="s">
        <v>91</v>
      </c>
      <c r="F985" s="2" t="s">
        <v>444</v>
      </c>
      <c r="G985" s="9" t="s">
        <v>1160</v>
      </c>
      <c r="H985" s="9" t="str">
        <f>CONCATENATE(B985,C985,D985)</f>
        <v>BENETTILORENZO22504</v>
      </c>
      <c r="I985" s="4">
        <v>1</v>
      </c>
      <c r="J985" s="6">
        <v>0</v>
      </c>
      <c r="K985" s="4" t="s">
        <v>1164</v>
      </c>
      <c r="L985" s="4" t="s">
        <v>1164</v>
      </c>
      <c r="M985" s="6">
        <f>SUM(I985:L985)</f>
        <v>1</v>
      </c>
    </row>
    <row r="986" spans="1:13" x14ac:dyDescent="0.25">
      <c r="A986" s="4">
        <v>985</v>
      </c>
      <c r="B986" s="2" t="s">
        <v>1133</v>
      </c>
      <c r="C986" s="2" t="s">
        <v>195</v>
      </c>
      <c r="D986" s="17">
        <v>24598</v>
      </c>
      <c r="E986" s="2" t="s">
        <v>91</v>
      </c>
      <c r="F986" s="2" t="s">
        <v>40</v>
      </c>
      <c r="G986" s="9" t="s">
        <v>168</v>
      </c>
      <c r="H986" s="9" t="str">
        <f>CONCATENATE(B986,C986,D986)</f>
        <v>BARETTAMAURO24598</v>
      </c>
      <c r="I986" s="4">
        <v>1</v>
      </c>
      <c r="J986" s="6">
        <v>0</v>
      </c>
      <c r="K986" s="4" t="s">
        <v>1164</v>
      </c>
      <c r="L986" s="4" t="s">
        <v>1164</v>
      </c>
      <c r="M986" s="6">
        <f>SUM(I986:L986)</f>
        <v>1</v>
      </c>
    </row>
    <row r="987" spans="1:13" x14ac:dyDescent="0.25">
      <c r="A987" s="4">
        <v>986</v>
      </c>
      <c r="B987" s="2" t="s">
        <v>1134</v>
      </c>
      <c r="C987" s="2" t="s">
        <v>9</v>
      </c>
      <c r="D987" s="17">
        <v>26646</v>
      </c>
      <c r="E987" s="2" t="s">
        <v>91</v>
      </c>
      <c r="F987" s="2" t="s">
        <v>40</v>
      </c>
      <c r="G987" s="9" t="s">
        <v>118</v>
      </c>
      <c r="H987" s="9" t="str">
        <f>CONCATENATE(B987,C987,D987)</f>
        <v>CRISTINAANDREA26646</v>
      </c>
      <c r="I987" s="4">
        <v>1</v>
      </c>
      <c r="J987" s="6">
        <v>0</v>
      </c>
      <c r="K987" s="4" t="s">
        <v>1164</v>
      </c>
      <c r="L987" s="4" t="s">
        <v>1164</v>
      </c>
      <c r="M987" s="6">
        <f>SUM(I987:L987)</f>
        <v>1</v>
      </c>
    </row>
    <row r="988" spans="1:13" x14ac:dyDescent="0.25">
      <c r="A988" s="4">
        <v>987</v>
      </c>
      <c r="B988" s="2" t="s">
        <v>1135</v>
      </c>
      <c r="C988" s="2" t="s">
        <v>1136</v>
      </c>
      <c r="D988" s="17">
        <v>24484</v>
      </c>
      <c r="E988" s="2" t="s">
        <v>91</v>
      </c>
      <c r="F988" s="2" t="s">
        <v>391</v>
      </c>
      <c r="G988" s="9" t="s">
        <v>168</v>
      </c>
      <c r="H988" s="9" t="str">
        <f>CONCATENATE(B988,C988,D988)</f>
        <v>TOSCHIARCANGELO24484</v>
      </c>
      <c r="I988" s="4">
        <v>1</v>
      </c>
      <c r="J988" s="6">
        <v>0</v>
      </c>
      <c r="K988" s="4" t="s">
        <v>1164</v>
      </c>
      <c r="L988" s="4" t="s">
        <v>1164</v>
      </c>
      <c r="M988" s="6">
        <f>SUM(I988:L988)</f>
        <v>1</v>
      </c>
    </row>
    <row r="989" spans="1:13" x14ac:dyDescent="0.25">
      <c r="A989" s="4">
        <v>988</v>
      </c>
      <c r="B989" s="2" t="s">
        <v>1139</v>
      </c>
      <c r="C989" s="2" t="s">
        <v>199</v>
      </c>
      <c r="D989" s="17">
        <v>27897</v>
      </c>
      <c r="E989" s="2" t="s">
        <v>91</v>
      </c>
      <c r="F989" s="2" t="s">
        <v>1140</v>
      </c>
      <c r="G989" s="9" t="s">
        <v>118</v>
      </c>
      <c r="H989" s="9" t="str">
        <f>CONCATENATE(B989,C989,D989)</f>
        <v>GAZZOTTIALESSIO27897</v>
      </c>
      <c r="I989" s="4">
        <v>1</v>
      </c>
      <c r="J989" s="6">
        <v>0</v>
      </c>
      <c r="K989" s="4" t="s">
        <v>1164</v>
      </c>
      <c r="L989" s="4" t="s">
        <v>1164</v>
      </c>
      <c r="M989" s="6">
        <f>SUM(I989:L989)</f>
        <v>1</v>
      </c>
    </row>
    <row r="990" spans="1:13" x14ac:dyDescent="0.25">
      <c r="A990" s="4">
        <v>989</v>
      </c>
      <c r="B990" s="2" t="s">
        <v>1141</v>
      </c>
      <c r="C990" s="2" t="s">
        <v>184</v>
      </c>
      <c r="D990" s="17">
        <v>26986</v>
      </c>
      <c r="E990" s="2" t="s">
        <v>91</v>
      </c>
      <c r="F990" s="2" t="s">
        <v>847</v>
      </c>
      <c r="G990" s="9" t="s">
        <v>118</v>
      </c>
      <c r="H990" s="9" t="str">
        <f>CONCATENATE(B990,C990,D990)</f>
        <v>ROMEOANTONIO26986</v>
      </c>
      <c r="I990" s="4">
        <v>1</v>
      </c>
      <c r="J990" s="6">
        <v>0</v>
      </c>
      <c r="K990" s="4" t="s">
        <v>1164</v>
      </c>
      <c r="L990" s="4" t="s">
        <v>1164</v>
      </c>
      <c r="M990" s="6">
        <f>SUM(I990:L990)</f>
        <v>1</v>
      </c>
    </row>
    <row r="991" spans="1:13" x14ac:dyDescent="0.25">
      <c r="A991" s="4">
        <v>990</v>
      </c>
      <c r="B991" s="2" t="s">
        <v>1142</v>
      </c>
      <c r="C991" s="2" t="s">
        <v>1143</v>
      </c>
      <c r="D991" s="17">
        <v>21613</v>
      </c>
      <c r="E991" s="2" t="s">
        <v>91</v>
      </c>
      <c r="F991" s="2" t="s">
        <v>564</v>
      </c>
      <c r="G991" s="9" t="s">
        <v>1160</v>
      </c>
      <c r="H991" s="9" t="str">
        <f>CONCATENATE(B991,C991,D991)</f>
        <v>ROSINIGIULIANO21613</v>
      </c>
      <c r="I991" s="4">
        <v>1</v>
      </c>
      <c r="J991" s="6">
        <v>0</v>
      </c>
      <c r="K991" s="4" t="s">
        <v>1164</v>
      </c>
      <c r="L991" s="4" t="s">
        <v>1164</v>
      </c>
      <c r="M991" s="6">
        <f>SUM(I991:L991)</f>
        <v>1</v>
      </c>
    </row>
    <row r="992" spans="1:13" x14ac:dyDescent="0.25">
      <c r="A992" s="4">
        <v>991</v>
      </c>
      <c r="B992" s="2" t="s">
        <v>153</v>
      </c>
      <c r="C992" s="2" t="s">
        <v>749</v>
      </c>
      <c r="D992" s="17">
        <v>19789</v>
      </c>
      <c r="E992" s="2" t="s">
        <v>91</v>
      </c>
      <c r="F992" s="2" t="s">
        <v>123</v>
      </c>
      <c r="G992" s="9" t="s">
        <v>1160</v>
      </c>
      <c r="H992" s="9" t="str">
        <f>CONCATENATE(B992,C992,D992)</f>
        <v>RIZZIMAURIZIO19789</v>
      </c>
      <c r="I992" s="4">
        <v>1</v>
      </c>
      <c r="J992" s="6">
        <v>0</v>
      </c>
      <c r="K992" s="4" t="s">
        <v>1164</v>
      </c>
      <c r="L992" s="4" t="s">
        <v>1164</v>
      </c>
      <c r="M992" s="6">
        <f>SUM(I992:L992)</f>
        <v>1</v>
      </c>
    </row>
    <row r="993" spans="1:13" x14ac:dyDescent="0.25">
      <c r="A993" s="4">
        <v>992</v>
      </c>
      <c r="B993" s="2" t="s">
        <v>1144</v>
      </c>
      <c r="C993" s="2" t="s">
        <v>142</v>
      </c>
      <c r="D993" s="17">
        <v>28177</v>
      </c>
      <c r="E993" s="2" t="s">
        <v>91</v>
      </c>
      <c r="F993" s="2" t="s">
        <v>515</v>
      </c>
      <c r="G993" s="9" t="s">
        <v>138</v>
      </c>
      <c r="H993" s="9" t="str">
        <f>CONCATENATE(B993,C993,D993)</f>
        <v>MAZZUCCHIELLIALESSANDRO28177</v>
      </c>
      <c r="I993" s="4">
        <v>1</v>
      </c>
      <c r="J993" s="6">
        <v>0</v>
      </c>
      <c r="K993" s="4" t="s">
        <v>1164</v>
      </c>
      <c r="L993" s="4" t="s">
        <v>1164</v>
      </c>
      <c r="M993" s="6">
        <f>SUM(I993:L993)</f>
        <v>1</v>
      </c>
    </row>
    <row r="994" spans="1:13" x14ac:dyDescent="0.25">
      <c r="A994" s="4">
        <v>993</v>
      </c>
      <c r="B994" s="2" t="s">
        <v>1090</v>
      </c>
      <c r="C994" s="2" t="s">
        <v>1145</v>
      </c>
      <c r="D994" s="17">
        <v>25991</v>
      </c>
      <c r="E994" s="2" t="s">
        <v>91</v>
      </c>
      <c r="F994" s="2" t="s">
        <v>322</v>
      </c>
      <c r="G994" s="9" t="s">
        <v>168</v>
      </c>
      <c r="H994" s="9" t="str">
        <f>CONCATENATE(B994,C994,D994)</f>
        <v>MAGRIPUBLIO25991</v>
      </c>
      <c r="I994" s="4">
        <v>1</v>
      </c>
      <c r="J994" s="6">
        <v>0</v>
      </c>
      <c r="K994" s="4" t="s">
        <v>1164</v>
      </c>
      <c r="L994" s="4" t="s">
        <v>1164</v>
      </c>
      <c r="M994" s="6">
        <f>SUM(I994:L994)</f>
        <v>1</v>
      </c>
    </row>
    <row r="995" spans="1:13" x14ac:dyDescent="0.25">
      <c r="A995" s="4">
        <v>994</v>
      </c>
      <c r="B995" s="2" t="s">
        <v>1146</v>
      </c>
      <c r="C995" s="2" t="s">
        <v>1147</v>
      </c>
      <c r="D995" s="17">
        <v>27650</v>
      </c>
      <c r="E995" s="2" t="s">
        <v>91</v>
      </c>
      <c r="F995" s="2" t="s">
        <v>40</v>
      </c>
      <c r="G995" s="9" t="s">
        <v>118</v>
      </c>
      <c r="H995" s="9" t="str">
        <f>CONCATENATE(B995,C995,D995)</f>
        <v>RINALDODAVIDE 27650</v>
      </c>
      <c r="I995" s="4">
        <v>1</v>
      </c>
      <c r="J995" s="6">
        <v>0</v>
      </c>
      <c r="K995" s="4" t="s">
        <v>1164</v>
      </c>
      <c r="L995" s="4" t="s">
        <v>1164</v>
      </c>
      <c r="M995" s="6">
        <f>SUM(I995:L995)</f>
        <v>1</v>
      </c>
    </row>
    <row r="996" spans="1:13" x14ac:dyDescent="0.25">
      <c r="A996" s="4">
        <v>995</v>
      </c>
      <c r="B996" s="2" t="s">
        <v>1148</v>
      </c>
      <c r="C996" s="2" t="s">
        <v>267</v>
      </c>
      <c r="D996" s="17">
        <v>25242</v>
      </c>
      <c r="E996" s="2" t="s">
        <v>91</v>
      </c>
      <c r="F996" s="2" t="s">
        <v>1006</v>
      </c>
      <c r="G996" s="9" t="s">
        <v>168</v>
      </c>
      <c r="H996" s="9" t="str">
        <f>CONCATENATE(B996,C996,D996)</f>
        <v>ZATTIMASSIMO25242</v>
      </c>
      <c r="I996" s="4">
        <v>1</v>
      </c>
      <c r="J996" s="6">
        <v>0</v>
      </c>
      <c r="K996" s="4" t="s">
        <v>1164</v>
      </c>
      <c r="L996" s="4" t="s">
        <v>1164</v>
      </c>
      <c r="M996" s="6">
        <f>SUM(I996:L996)</f>
        <v>1</v>
      </c>
    </row>
    <row r="997" spans="1:13" x14ac:dyDescent="0.25">
      <c r="A997" s="4">
        <v>996</v>
      </c>
      <c r="B997" s="2" t="s">
        <v>1151</v>
      </c>
      <c r="C997" s="2" t="s">
        <v>429</v>
      </c>
      <c r="D997" s="17">
        <v>26543</v>
      </c>
      <c r="E997" s="2" t="s">
        <v>91</v>
      </c>
      <c r="F997" s="2" t="s">
        <v>515</v>
      </c>
      <c r="G997" s="9" t="s">
        <v>118</v>
      </c>
      <c r="H997" s="9" t="str">
        <f>CONCATENATE(B997,C997,D997)</f>
        <v>CALTAGIRONEDANIELE26543</v>
      </c>
      <c r="I997" s="4">
        <v>1</v>
      </c>
      <c r="J997" s="6">
        <v>0</v>
      </c>
      <c r="K997" s="4" t="s">
        <v>1164</v>
      </c>
      <c r="L997" s="4" t="s">
        <v>1164</v>
      </c>
      <c r="M997" s="6">
        <f>SUM(I997:L997)</f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workbookViewId="0">
      <selection activeCell="F9" sqref="F9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15.5703125" style="5" bestFit="1" customWidth="1"/>
    <col min="4" max="4" width="16.42578125" style="5" bestFit="1" customWidth="1"/>
    <col min="5" max="5" width="6.42578125" style="5" bestFit="1" customWidth="1"/>
    <col min="6" max="6" width="45" style="5" bestFit="1" customWidth="1"/>
    <col min="7" max="7" width="6" style="5" bestFit="1" customWidth="1"/>
    <col min="8" max="8" width="34.28515625" style="5" bestFit="1" customWidth="1"/>
    <col min="9" max="9" width="16" style="5" bestFit="1" customWidth="1"/>
    <col min="10" max="10" width="24.5703125" style="5" bestFit="1" customWidth="1"/>
    <col min="11" max="11" width="6.85546875" style="5" bestFit="1" customWidth="1"/>
    <col min="12" max="12" width="15.85546875" style="5" bestFit="1" customWidth="1"/>
    <col min="13" max="13" width="19.140625" style="5" bestFit="1" customWidth="1"/>
    <col min="14" max="16384" width="9.140625" style="5"/>
  </cols>
  <sheetData>
    <row r="1" spans="1:13" s="5" customFormat="1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/>
      <c r="I1" s="8" t="s">
        <v>1159</v>
      </c>
      <c r="J1" s="15" t="s">
        <v>1161</v>
      </c>
      <c r="K1" s="8" t="s">
        <v>1162</v>
      </c>
      <c r="L1" s="8" t="s">
        <v>1163</v>
      </c>
      <c r="M1" s="15" t="s">
        <v>1158</v>
      </c>
    </row>
    <row r="2" spans="1:13" s="5" customFormat="1" x14ac:dyDescent="0.25">
      <c r="A2" s="4">
        <v>1</v>
      </c>
      <c r="B2" s="2" t="s">
        <v>94</v>
      </c>
      <c r="C2" s="2" t="s">
        <v>9</v>
      </c>
      <c r="D2" s="17">
        <v>33758</v>
      </c>
      <c r="E2" s="2" t="s">
        <v>91</v>
      </c>
      <c r="F2" s="2" t="s">
        <v>69</v>
      </c>
      <c r="G2" s="9" t="s">
        <v>93</v>
      </c>
      <c r="H2" s="9" t="s">
        <v>1964</v>
      </c>
      <c r="I2" s="6">
        <v>3857</v>
      </c>
      <c r="J2" s="6">
        <v>3857</v>
      </c>
      <c r="K2" s="4" t="s">
        <v>1164</v>
      </c>
      <c r="L2" s="4" t="s">
        <v>1164</v>
      </c>
      <c r="M2" s="6">
        <v>7714</v>
      </c>
    </row>
    <row r="3" spans="1:13" s="5" customFormat="1" x14ac:dyDescent="0.25">
      <c r="A3" s="4">
        <v>2</v>
      </c>
      <c r="B3" s="2" t="s">
        <v>107</v>
      </c>
      <c r="C3" s="2" t="s">
        <v>108</v>
      </c>
      <c r="D3" s="17">
        <v>36203</v>
      </c>
      <c r="E3" s="2" t="s">
        <v>91</v>
      </c>
      <c r="F3" s="2" t="s">
        <v>109</v>
      </c>
      <c r="G3" s="9" t="s">
        <v>93</v>
      </c>
      <c r="H3" s="9" t="s">
        <v>1965</v>
      </c>
      <c r="I3" s="6">
        <v>3537.8</v>
      </c>
      <c r="J3" s="6">
        <v>3344.9500000000003</v>
      </c>
      <c r="K3" s="4" t="s">
        <v>1164</v>
      </c>
      <c r="L3" s="4" t="s">
        <v>1164</v>
      </c>
      <c r="M3" s="6">
        <v>6882.75</v>
      </c>
    </row>
    <row r="4" spans="1:13" s="5" customFormat="1" x14ac:dyDescent="0.25">
      <c r="A4" s="4">
        <v>3</v>
      </c>
      <c r="B4" s="2" t="s">
        <v>145</v>
      </c>
      <c r="C4" s="2" t="s">
        <v>146</v>
      </c>
      <c r="D4" s="17">
        <v>36736</v>
      </c>
      <c r="E4" s="2" t="s">
        <v>91</v>
      </c>
      <c r="F4" s="2" t="s">
        <v>147</v>
      </c>
      <c r="G4" s="9" t="s">
        <v>93</v>
      </c>
      <c r="H4" s="9" t="s">
        <v>1966</v>
      </c>
      <c r="I4" s="6">
        <v>2972.55</v>
      </c>
      <c r="J4" s="6">
        <v>3112.2000000000003</v>
      </c>
      <c r="K4" s="4" t="s">
        <v>1164</v>
      </c>
      <c r="L4" s="4" t="s">
        <v>1164</v>
      </c>
      <c r="M4" s="6">
        <v>6084.75</v>
      </c>
    </row>
    <row r="5" spans="1:13" s="5" customFormat="1" x14ac:dyDescent="0.25">
      <c r="A5" s="4">
        <v>4</v>
      </c>
      <c r="B5" s="2" t="s">
        <v>652</v>
      </c>
      <c r="C5" s="2" t="s">
        <v>203</v>
      </c>
      <c r="D5" s="17">
        <v>30757</v>
      </c>
      <c r="E5" s="2" t="s">
        <v>91</v>
      </c>
      <c r="F5" s="2" t="s">
        <v>109</v>
      </c>
      <c r="G5" s="9" t="s">
        <v>93</v>
      </c>
      <c r="H5" s="9" t="s">
        <v>1967</v>
      </c>
      <c r="I5" s="4">
        <v>2720</v>
      </c>
      <c r="J5" s="6">
        <v>3178.7000000000003</v>
      </c>
      <c r="K5" s="4" t="s">
        <v>1164</v>
      </c>
      <c r="L5" s="4" t="s">
        <v>1164</v>
      </c>
      <c r="M5" s="6">
        <v>5898.7000000000007</v>
      </c>
    </row>
    <row r="6" spans="1:13" s="5" customFormat="1" x14ac:dyDescent="0.25">
      <c r="A6" s="4">
        <v>5</v>
      </c>
      <c r="B6" s="2" t="s">
        <v>653</v>
      </c>
      <c r="C6" s="2" t="s">
        <v>654</v>
      </c>
      <c r="D6" s="17">
        <v>31095</v>
      </c>
      <c r="E6" s="2" t="s">
        <v>91</v>
      </c>
      <c r="F6" s="2" t="s">
        <v>130</v>
      </c>
      <c r="G6" s="9" t="s">
        <v>93</v>
      </c>
      <c r="H6" s="9" t="s">
        <v>1968</v>
      </c>
      <c r="I6" s="4">
        <v>2690</v>
      </c>
      <c r="J6" s="6">
        <v>3145.4500000000003</v>
      </c>
      <c r="K6" s="4" t="s">
        <v>1164</v>
      </c>
      <c r="L6" s="4" t="s">
        <v>1164</v>
      </c>
      <c r="M6" s="6">
        <v>5835.4500000000007</v>
      </c>
    </row>
    <row r="7" spans="1:13" s="5" customFormat="1" x14ac:dyDescent="0.25">
      <c r="A7" s="4">
        <v>6</v>
      </c>
      <c r="B7" s="2" t="s">
        <v>649</v>
      </c>
      <c r="C7" s="2" t="s">
        <v>285</v>
      </c>
      <c r="D7" s="17">
        <v>31307</v>
      </c>
      <c r="E7" s="2" t="s">
        <v>91</v>
      </c>
      <c r="F7" s="2" t="s">
        <v>130</v>
      </c>
      <c r="G7" s="9" t="s">
        <v>93</v>
      </c>
      <c r="H7" s="9" t="s">
        <v>1969</v>
      </c>
      <c r="I7" s="4">
        <v>2900</v>
      </c>
      <c r="J7" s="6">
        <v>2900</v>
      </c>
      <c r="K7" s="4" t="s">
        <v>1164</v>
      </c>
      <c r="L7" s="4" t="s">
        <v>1164</v>
      </c>
      <c r="M7" s="6">
        <v>5800</v>
      </c>
    </row>
    <row r="8" spans="1:13" s="5" customFormat="1" x14ac:dyDescent="0.25">
      <c r="A8" s="4">
        <v>7</v>
      </c>
      <c r="B8" s="2" t="s">
        <v>665</v>
      </c>
      <c r="C8" s="2" t="s">
        <v>666</v>
      </c>
      <c r="D8" s="17">
        <v>36553</v>
      </c>
      <c r="E8" s="2" t="s">
        <v>91</v>
      </c>
      <c r="F8" s="2" t="s">
        <v>66</v>
      </c>
      <c r="G8" s="9" t="s">
        <v>93</v>
      </c>
      <c r="H8" s="9" t="s">
        <v>1970</v>
      </c>
      <c r="I8" s="4">
        <v>2465</v>
      </c>
      <c r="J8" s="6">
        <v>3000</v>
      </c>
      <c r="K8" s="4" t="s">
        <v>1164</v>
      </c>
      <c r="L8" s="4" t="s">
        <v>1164</v>
      </c>
      <c r="M8" s="6">
        <v>5465</v>
      </c>
    </row>
    <row r="9" spans="1:13" s="5" customFormat="1" x14ac:dyDescent="0.25">
      <c r="A9" s="4">
        <v>8</v>
      </c>
      <c r="B9" s="2" t="s">
        <v>667</v>
      </c>
      <c r="C9" s="2" t="s">
        <v>114</v>
      </c>
      <c r="D9" s="17">
        <v>37386</v>
      </c>
      <c r="E9" s="2" t="s">
        <v>91</v>
      </c>
      <c r="F9" s="2" t="s">
        <v>103</v>
      </c>
      <c r="G9" s="9" t="s">
        <v>93</v>
      </c>
      <c r="H9" s="9" t="s">
        <v>1971</v>
      </c>
      <c r="I9" s="4">
        <v>2440</v>
      </c>
      <c r="J9" s="6">
        <v>2110.71</v>
      </c>
      <c r="K9" s="4" t="s">
        <v>1164</v>
      </c>
      <c r="L9" s="4" t="s">
        <v>1164</v>
      </c>
      <c r="M9" s="6">
        <v>4550.71</v>
      </c>
    </row>
    <row r="10" spans="1:13" s="5" customFormat="1" x14ac:dyDescent="0.25">
      <c r="A10" s="4">
        <v>9</v>
      </c>
      <c r="B10" s="2" t="s">
        <v>89</v>
      </c>
      <c r="C10" s="2" t="s">
        <v>90</v>
      </c>
      <c r="D10" s="17">
        <v>32182</v>
      </c>
      <c r="E10" s="2" t="s">
        <v>91</v>
      </c>
      <c r="F10" s="2" t="s">
        <v>92</v>
      </c>
      <c r="G10" s="9" t="s">
        <v>93</v>
      </c>
      <c r="H10" s="9" t="s">
        <v>1972</v>
      </c>
      <c r="I10" s="6">
        <v>3990</v>
      </c>
      <c r="J10" s="6">
        <v>0</v>
      </c>
      <c r="K10" s="4" t="s">
        <v>1164</v>
      </c>
      <c r="L10" s="4" t="s">
        <v>1164</v>
      </c>
      <c r="M10" s="6">
        <v>3990</v>
      </c>
    </row>
    <row r="11" spans="1:13" s="5" customFormat="1" x14ac:dyDescent="0.25">
      <c r="A11" s="4">
        <v>10</v>
      </c>
      <c r="B11" s="2" t="s">
        <v>1208</v>
      </c>
      <c r="C11" s="2" t="s">
        <v>1209</v>
      </c>
      <c r="D11" s="17">
        <v>30936</v>
      </c>
      <c r="E11" s="2" t="s">
        <v>91</v>
      </c>
      <c r="F11" s="2" t="s">
        <v>1211</v>
      </c>
      <c r="G11" s="2" t="s">
        <v>93</v>
      </c>
      <c r="H11" s="2" t="s">
        <v>1210</v>
      </c>
      <c r="I11" s="4">
        <v>0</v>
      </c>
      <c r="J11" s="6">
        <v>3990</v>
      </c>
      <c r="K11" s="4" t="s">
        <v>1164</v>
      </c>
      <c r="L11" s="4" t="s">
        <v>1164</v>
      </c>
      <c r="M11" s="6">
        <v>3990</v>
      </c>
    </row>
    <row r="12" spans="1:13" s="5" customFormat="1" x14ac:dyDescent="0.25">
      <c r="A12" s="4">
        <v>11</v>
      </c>
      <c r="B12" s="2" t="s">
        <v>95</v>
      </c>
      <c r="C12" s="2" t="s">
        <v>96</v>
      </c>
      <c r="D12" s="17">
        <v>32285</v>
      </c>
      <c r="E12" s="2" t="s">
        <v>91</v>
      </c>
      <c r="F12" s="2" t="s">
        <v>25</v>
      </c>
      <c r="G12" s="9" t="s">
        <v>93</v>
      </c>
      <c r="H12" s="9" t="s">
        <v>1973</v>
      </c>
      <c r="I12" s="6">
        <v>3750.6000000000004</v>
      </c>
      <c r="J12" s="6">
        <v>0</v>
      </c>
      <c r="K12" s="4" t="s">
        <v>1164</v>
      </c>
      <c r="L12" s="4" t="s">
        <v>1164</v>
      </c>
      <c r="M12" s="6">
        <v>3750.6000000000004</v>
      </c>
    </row>
    <row r="13" spans="1:13" s="5" customFormat="1" x14ac:dyDescent="0.25">
      <c r="A13" s="4">
        <v>12</v>
      </c>
      <c r="B13" s="2" t="s">
        <v>1212</v>
      </c>
      <c r="C13" s="2" t="s">
        <v>575</v>
      </c>
      <c r="D13" s="17">
        <v>34443</v>
      </c>
      <c r="E13" s="2" t="s">
        <v>91</v>
      </c>
      <c r="F13" s="2" t="s">
        <v>1211</v>
      </c>
      <c r="G13" s="2" t="s">
        <v>93</v>
      </c>
      <c r="H13" s="2" t="s">
        <v>1213</v>
      </c>
      <c r="I13" s="4">
        <v>0</v>
      </c>
      <c r="J13" s="6">
        <v>3750.6000000000004</v>
      </c>
      <c r="K13" s="4" t="s">
        <v>1164</v>
      </c>
      <c r="L13" s="4" t="s">
        <v>1164</v>
      </c>
      <c r="M13" s="6">
        <v>3750.6000000000004</v>
      </c>
    </row>
    <row r="14" spans="1:13" s="5" customFormat="1" x14ac:dyDescent="0.25">
      <c r="A14" s="4">
        <v>13</v>
      </c>
      <c r="B14" s="2" t="s">
        <v>101</v>
      </c>
      <c r="C14" s="2" t="s">
        <v>102</v>
      </c>
      <c r="D14" s="17">
        <v>35367</v>
      </c>
      <c r="E14" s="2" t="s">
        <v>91</v>
      </c>
      <c r="F14" s="2" t="s">
        <v>103</v>
      </c>
      <c r="G14" s="9" t="s">
        <v>93</v>
      </c>
      <c r="H14" s="9" t="s">
        <v>1974</v>
      </c>
      <c r="I14" s="6">
        <v>3617.6000000000004</v>
      </c>
      <c r="J14" s="6">
        <v>0</v>
      </c>
      <c r="K14" s="4" t="s">
        <v>1164</v>
      </c>
      <c r="L14" s="4" t="s">
        <v>1164</v>
      </c>
      <c r="M14" s="6">
        <v>3617.6000000000004</v>
      </c>
    </row>
    <row r="15" spans="1:13" s="5" customFormat="1" x14ac:dyDescent="0.25">
      <c r="A15" s="4">
        <v>14</v>
      </c>
      <c r="B15" s="2" t="s">
        <v>104</v>
      </c>
      <c r="C15" s="2" t="s">
        <v>105</v>
      </c>
      <c r="D15" s="17">
        <v>32766</v>
      </c>
      <c r="E15" s="2" t="s">
        <v>91</v>
      </c>
      <c r="F15" s="2" t="s">
        <v>106</v>
      </c>
      <c r="G15" s="9" t="s">
        <v>93</v>
      </c>
      <c r="H15" s="9" t="s">
        <v>1975</v>
      </c>
      <c r="I15" s="6">
        <v>3577.7000000000003</v>
      </c>
      <c r="J15" s="6">
        <v>0</v>
      </c>
      <c r="K15" s="4" t="s">
        <v>1164</v>
      </c>
      <c r="L15" s="4" t="s">
        <v>1164</v>
      </c>
      <c r="M15" s="6">
        <v>3577.7000000000003</v>
      </c>
    </row>
    <row r="16" spans="1:13" s="5" customFormat="1" x14ac:dyDescent="0.25">
      <c r="A16" s="4">
        <v>15</v>
      </c>
      <c r="B16" s="2" t="s">
        <v>868</v>
      </c>
      <c r="C16" s="2" t="s">
        <v>150</v>
      </c>
      <c r="D16" s="17">
        <v>32989</v>
      </c>
      <c r="E16" s="2" t="s">
        <v>91</v>
      </c>
      <c r="F16" s="2" t="s">
        <v>69</v>
      </c>
      <c r="G16" s="2" t="s">
        <v>93</v>
      </c>
      <c r="H16" s="2" t="s">
        <v>1214</v>
      </c>
      <c r="I16" s="4">
        <v>0</v>
      </c>
      <c r="J16" s="6">
        <v>3577.7000000000003</v>
      </c>
      <c r="K16" s="4" t="s">
        <v>1164</v>
      </c>
      <c r="L16" s="4" t="s">
        <v>1164</v>
      </c>
      <c r="M16" s="6">
        <v>3577.7000000000003</v>
      </c>
    </row>
    <row r="17" spans="1:13" s="5" customFormat="1" x14ac:dyDescent="0.25">
      <c r="A17" s="4">
        <v>16</v>
      </c>
      <c r="B17" s="2" t="s">
        <v>1215</v>
      </c>
      <c r="C17" s="2" t="s">
        <v>150</v>
      </c>
      <c r="D17" s="17">
        <v>34547</v>
      </c>
      <c r="E17" s="2" t="s">
        <v>91</v>
      </c>
      <c r="F17" s="2" t="s">
        <v>1211</v>
      </c>
      <c r="G17" s="2" t="s">
        <v>93</v>
      </c>
      <c r="H17" s="2" t="s">
        <v>1216</v>
      </c>
      <c r="I17" s="4">
        <v>0</v>
      </c>
      <c r="J17" s="6">
        <v>3537.8</v>
      </c>
      <c r="K17" s="4" t="s">
        <v>1164</v>
      </c>
      <c r="L17" s="4" t="s">
        <v>1164</v>
      </c>
      <c r="M17" s="6">
        <v>3537.8</v>
      </c>
    </row>
    <row r="18" spans="1:13" s="5" customFormat="1" x14ac:dyDescent="0.25">
      <c r="A18" s="4">
        <v>17</v>
      </c>
      <c r="B18" s="2" t="s">
        <v>471</v>
      </c>
      <c r="C18" s="2" t="s">
        <v>1217</v>
      </c>
      <c r="D18" s="17">
        <v>33360</v>
      </c>
      <c r="E18" s="2" t="s">
        <v>91</v>
      </c>
      <c r="F18" s="2" t="s">
        <v>1219</v>
      </c>
      <c r="G18" s="2" t="s">
        <v>93</v>
      </c>
      <c r="H18" s="2" t="s">
        <v>1218</v>
      </c>
      <c r="I18" s="4">
        <v>0</v>
      </c>
      <c r="J18" s="6">
        <v>3497.9</v>
      </c>
      <c r="K18" s="4" t="s">
        <v>1164</v>
      </c>
      <c r="L18" s="4" t="s">
        <v>1164</v>
      </c>
      <c r="M18" s="6">
        <v>3497.9</v>
      </c>
    </row>
    <row r="19" spans="1:13" s="5" customFormat="1" x14ac:dyDescent="0.25">
      <c r="A19" s="4">
        <v>18</v>
      </c>
      <c r="B19" s="2" t="s">
        <v>1220</v>
      </c>
      <c r="C19" s="2" t="s">
        <v>290</v>
      </c>
      <c r="D19" s="17">
        <v>32579</v>
      </c>
      <c r="E19" s="2" t="s">
        <v>91</v>
      </c>
      <c r="F19" s="2" t="s">
        <v>72</v>
      </c>
      <c r="G19" s="2" t="s">
        <v>93</v>
      </c>
      <c r="H19" s="2" t="s">
        <v>1221</v>
      </c>
      <c r="I19" s="4">
        <v>0</v>
      </c>
      <c r="J19" s="6">
        <v>3458</v>
      </c>
      <c r="K19" s="4" t="s">
        <v>1164</v>
      </c>
      <c r="L19" s="4" t="s">
        <v>1164</v>
      </c>
      <c r="M19" s="6">
        <v>3458</v>
      </c>
    </row>
    <row r="20" spans="1:13" s="5" customFormat="1" x14ac:dyDescent="0.25">
      <c r="A20" s="4">
        <v>19</v>
      </c>
      <c r="B20" s="2" t="s">
        <v>900</v>
      </c>
      <c r="C20" s="2" t="s">
        <v>669</v>
      </c>
      <c r="D20" s="17">
        <v>37004</v>
      </c>
      <c r="E20" s="2" t="s">
        <v>91</v>
      </c>
      <c r="F20" s="2" t="s">
        <v>147</v>
      </c>
      <c r="G20" s="2" t="s">
        <v>93</v>
      </c>
      <c r="H20" s="2" t="s">
        <v>1222</v>
      </c>
      <c r="I20" s="4">
        <v>0</v>
      </c>
      <c r="J20" s="6">
        <v>3418.1000000000004</v>
      </c>
      <c r="K20" s="4" t="s">
        <v>1164</v>
      </c>
      <c r="L20" s="4" t="s">
        <v>1164</v>
      </c>
      <c r="M20" s="6">
        <v>3418.1000000000004</v>
      </c>
    </row>
    <row r="21" spans="1:13" s="5" customFormat="1" x14ac:dyDescent="0.25">
      <c r="A21" s="4">
        <v>20</v>
      </c>
      <c r="B21" s="2" t="s">
        <v>1223</v>
      </c>
      <c r="C21" s="2" t="s">
        <v>234</v>
      </c>
      <c r="D21" s="17">
        <v>34132</v>
      </c>
      <c r="E21" s="2" t="s">
        <v>91</v>
      </c>
      <c r="F21" s="2" t="s">
        <v>69</v>
      </c>
      <c r="G21" s="2" t="s">
        <v>93</v>
      </c>
      <c r="H21" s="2" t="s">
        <v>1224</v>
      </c>
      <c r="I21" s="4">
        <v>0</v>
      </c>
      <c r="J21" s="6">
        <v>3378.2000000000003</v>
      </c>
      <c r="K21" s="4" t="s">
        <v>1164</v>
      </c>
      <c r="L21" s="4" t="s">
        <v>1164</v>
      </c>
      <c r="M21" s="6">
        <v>3378.2000000000003</v>
      </c>
    </row>
    <row r="22" spans="1:13" s="5" customFormat="1" x14ac:dyDescent="0.25">
      <c r="A22" s="4">
        <v>21</v>
      </c>
      <c r="B22" s="2" t="s">
        <v>127</v>
      </c>
      <c r="C22" s="2" t="s">
        <v>122</v>
      </c>
      <c r="D22" s="17">
        <v>32441</v>
      </c>
      <c r="E22" s="2" t="s">
        <v>91</v>
      </c>
      <c r="F22" s="2" t="s">
        <v>25</v>
      </c>
      <c r="G22" s="9" t="s">
        <v>93</v>
      </c>
      <c r="H22" s="9" t="s">
        <v>1976</v>
      </c>
      <c r="I22" s="6">
        <v>3278.4500000000003</v>
      </c>
      <c r="J22" s="6">
        <v>0</v>
      </c>
      <c r="K22" s="4" t="s">
        <v>1164</v>
      </c>
      <c r="L22" s="4" t="s">
        <v>1164</v>
      </c>
      <c r="M22" s="6">
        <v>3278.4500000000003</v>
      </c>
    </row>
    <row r="23" spans="1:13" s="5" customFormat="1" x14ac:dyDescent="0.25">
      <c r="A23" s="4">
        <v>22</v>
      </c>
      <c r="B23" s="2" t="s">
        <v>131</v>
      </c>
      <c r="C23" s="2" t="s">
        <v>132</v>
      </c>
      <c r="D23" s="17">
        <v>29947</v>
      </c>
      <c r="E23" s="2" t="s">
        <v>91</v>
      </c>
      <c r="F23" s="2" t="s">
        <v>103</v>
      </c>
      <c r="G23" s="9" t="s">
        <v>93</v>
      </c>
      <c r="H23" s="9" t="s">
        <v>1977</v>
      </c>
      <c r="I23" s="6">
        <v>3145.4500000000003</v>
      </c>
      <c r="J23" s="6">
        <v>0</v>
      </c>
      <c r="K23" s="4" t="s">
        <v>1164</v>
      </c>
      <c r="L23" s="4" t="s">
        <v>1164</v>
      </c>
      <c r="M23" s="6">
        <v>3145.4500000000003</v>
      </c>
    </row>
    <row r="24" spans="1:13" s="5" customFormat="1" x14ac:dyDescent="0.25">
      <c r="A24" s="4">
        <v>23</v>
      </c>
      <c r="B24" s="2" t="s">
        <v>133</v>
      </c>
      <c r="C24" s="2" t="s">
        <v>134</v>
      </c>
      <c r="D24" s="17">
        <v>33680</v>
      </c>
      <c r="E24" s="2" t="s">
        <v>91</v>
      </c>
      <c r="F24" s="2" t="s">
        <v>135</v>
      </c>
      <c r="G24" s="9" t="s">
        <v>93</v>
      </c>
      <c r="H24" s="9" t="s">
        <v>1978</v>
      </c>
      <c r="I24" s="6">
        <v>3112.2000000000003</v>
      </c>
      <c r="J24" s="6">
        <v>0</v>
      </c>
      <c r="K24" s="4" t="s">
        <v>1164</v>
      </c>
      <c r="L24" s="4" t="s">
        <v>1164</v>
      </c>
      <c r="M24" s="6">
        <v>3112.2000000000003</v>
      </c>
    </row>
    <row r="25" spans="1:13" s="5" customFormat="1" x14ac:dyDescent="0.25">
      <c r="A25" s="4">
        <v>24</v>
      </c>
      <c r="B25" s="2" t="s">
        <v>1229</v>
      </c>
      <c r="C25" s="2" t="s">
        <v>429</v>
      </c>
      <c r="D25" s="17">
        <v>35129</v>
      </c>
      <c r="E25" s="2" t="s">
        <v>91</v>
      </c>
      <c r="F25" s="2" t="s">
        <v>345</v>
      </c>
      <c r="G25" s="2" t="s">
        <v>93</v>
      </c>
      <c r="H25" s="2" t="s">
        <v>1230</v>
      </c>
      <c r="I25" s="4">
        <v>0</v>
      </c>
      <c r="J25" s="6">
        <v>3078.9500000000003</v>
      </c>
      <c r="K25" s="4" t="s">
        <v>1164</v>
      </c>
      <c r="L25" s="4" t="s">
        <v>1164</v>
      </c>
      <c r="M25" s="6">
        <v>3078.9500000000003</v>
      </c>
    </row>
    <row r="26" spans="1:13" s="5" customFormat="1" x14ac:dyDescent="0.25">
      <c r="A26" s="4">
        <v>25</v>
      </c>
      <c r="B26" s="2" t="s">
        <v>1231</v>
      </c>
      <c r="C26" s="2" t="s">
        <v>285</v>
      </c>
      <c r="D26" s="17">
        <v>37414</v>
      </c>
      <c r="E26" s="2" t="s">
        <v>91</v>
      </c>
      <c r="F26" s="2" t="s">
        <v>72</v>
      </c>
      <c r="G26" s="2" t="s">
        <v>93</v>
      </c>
      <c r="H26" s="2" t="s">
        <v>1232</v>
      </c>
      <c r="I26" s="4">
        <v>0</v>
      </c>
      <c r="J26" s="6">
        <v>3025.75</v>
      </c>
      <c r="K26" s="4" t="s">
        <v>1164</v>
      </c>
      <c r="L26" s="4" t="s">
        <v>1164</v>
      </c>
      <c r="M26" s="6">
        <v>3025.75</v>
      </c>
    </row>
    <row r="27" spans="1:13" s="5" customFormat="1" x14ac:dyDescent="0.25">
      <c r="A27" s="4">
        <v>26</v>
      </c>
      <c r="B27" s="2" t="s">
        <v>646</v>
      </c>
      <c r="C27" s="2" t="s">
        <v>647</v>
      </c>
      <c r="D27" s="17">
        <v>37376</v>
      </c>
      <c r="E27" s="2" t="s">
        <v>91</v>
      </c>
      <c r="F27" s="2" t="s">
        <v>648</v>
      </c>
      <c r="G27" s="9" t="s">
        <v>93</v>
      </c>
      <c r="H27" s="9" t="s">
        <v>1979</v>
      </c>
      <c r="I27" s="4">
        <v>3000</v>
      </c>
      <c r="J27" s="6">
        <v>0</v>
      </c>
      <c r="K27" s="4" t="s">
        <v>1164</v>
      </c>
      <c r="L27" s="4" t="s">
        <v>1164</v>
      </c>
      <c r="M27" s="6">
        <v>3000</v>
      </c>
    </row>
    <row r="28" spans="1:13" s="5" customFormat="1" x14ac:dyDescent="0.25">
      <c r="A28" s="4">
        <v>27</v>
      </c>
      <c r="B28" s="2" t="s">
        <v>1235</v>
      </c>
      <c r="C28" s="2" t="s">
        <v>330</v>
      </c>
      <c r="D28" s="17">
        <v>36797</v>
      </c>
      <c r="E28" s="2" t="s">
        <v>91</v>
      </c>
      <c r="F28" s="2" t="s">
        <v>103</v>
      </c>
      <c r="G28" s="2" t="s">
        <v>93</v>
      </c>
      <c r="H28" s="2" t="s">
        <v>1236</v>
      </c>
      <c r="I28" s="4">
        <v>0</v>
      </c>
      <c r="J28" s="6">
        <v>2972.55</v>
      </c>
      <c r="K28" s="4" t="s">
        <v>1164</v>
      </c>
      <c r="L28" s="4" t="s">
        <v>1164</v>
      </c>
      <c r="M28" s="6">
        <v>2972.55</v>
      </c>
    </row>
    <row r="29" spans="1:13" s="5" customFormat="1" x14ac:dyDescent="0.25">
      <c r="A29" s="4">
        <v>28</v>
      </c>
      <c r="B29" s="2" t="s">
        <v>650</v>
      </c>
      <c r="C29" s="2" t="s">
        <v>651</v>
      </c>
      <c r="D29" s="17">
        <v>32034</v>
      </c>
      <c r="E29" s="2" t="s">
        <v>91</v>
      </c>
      <c r="F29" s="2" t="s">
        <v>106</v>
      </c>
      <c r="G29" s="9" t="s">
        <v>93</v>
      </c>
      <c r="H29" s="9" t="s">
        <v>1980</v>
      </c>
      <c r="I29" s="4">
        <v>2820</v>
      </c>
      <c r="J29" s="6">
        <v>0</v>
      </c>
      <c r="K29" s="4" t="s">
        <v>1164</v>
      </c>
      <c r="L29" s="4" t="s">
        <v>1164</v>
      </c>
      <c r="M29" s="6">
        <v>2820</v>
      </c>
    </row>
    <row r="30" spans="1:13" s="5" customFormat="1" x14ac:dyDescent="0.25">
      <c r="A30" s="4">
        <v>29</v>
      </c>
      <c r="B30" s="2" t="s">
        <v>1239</v>
      </c>
      <c r="C30" s="2" t="s">
        <v>1240</v>
      </c>
      <c r="D30" s="17">
        <v>36741</v>
      </c>
      <c r="E30" s="2" t="s">
        <v>91</v>
      </c>
      <c r="F30" s="2" t="s">
        <v>1242</v>
      </c>
      <c r="G30" s="2" t="s">
        <v>93</v>
      </c>
      <c r="H30" s="2" t="s">
        <v>1241</v>
      </c>
      <c r="I30" s="4">
        <v>0</v>
      </c>
      <c r="J30" s="6">
        <v>2820</v>
      </c>
      <c r="K30" s="4" t="s">
        <v>1164</v>
      </c>
      <c r="L30" s="4" t="s">
        <v>1164</v>
      </c>
      <c r="M30" s="6">
        <v>2820</v>
      </c>
    </row>
    <row r="31" spans="1:13" s="5" customFormat="1" x14ac:dyDescent="0.25">
      <c r="A31" s="4">
        <v>30</v>
      </c>
      <c r="B31" s="2" t="s">
        <v>1245</v>
      </c>
      <c r="C31" s="2" t="s">
        <v>102</v>
      </c>
      <c r="D31" s="17">
        <v>28994</v>
      </c>
      <c r="E31" s="2" t="s">
        <v>91</v>
      </c>
      <c r="F31" s="2" t="s">
        <v>1138</v>
      </c>
      <c r="G31" s="2" t="s">
        <v>93</v>
      </c>
      <c r="H31" s="2" t="s">
        <v>1246</v>
      </c>
      <c r="I31" s="4">
        <v>0</v>
      </c>
      <c r="J31" s="6">
        <v>2773.05</v>
      </c>
      <c r="K31" s="4" t="s">
        <v>1164</v>
      </c>
      <c r="L31" s="4" t="s">
        <v>1164</v>
      </c>
      <c r="M31" s="6">
        <v>2773.05</v>
      </c>
    </row>
    <row r="32" spans="1:13" s="5" customFormat="1" x14ac:dyDescent="0.25">
      <c r="A32" s="4">
        <v>31</v>
      </c>
      <c r="B32" s="2" t="s">
        <v>1247</v>
      </c>
      <c r="C32" s="2" t="s">
        <v>122</v>
      </c>
      <c r="D32" s="17">
        <v>34028</v>
      </c>
      <c r="E32" s="2" t="s">
        <v>91</v>
      </c>
      <c r="F32" s="2" t="s">
        <v>109</v>
      </c>
      <c r="G32" s="2" t="s">
        <v>93</v>
      </c>
      <c r="H32" s="2" t="s">
        <v>1248</v>
      </c>
      <c r="I32" s="4">
        <v>0</v>
      </c>
      <c r="J32" s="6">
        <v>2760</v>
      </c>
      <c r="K32" s="4" t="s">
        <v>1164</v>
      </c>
      <c r="L32" s="4" t="s">
        <v>1164</v>
      </c>
      <c r="M32" s="6">
        <v>2760</v>
      </c>
    </row>
    <row r="33" spans="1:13" s="5" customFormat="1" x14ac:dyDescent="0.25">
      <c r="A33" s="4">
        <v>32</v>
      </c>
      <c r="B33" s="2" t="s">
        <v>163</v>
      </c>
      <c r="C33" s="2" t="s">
        <v>164</v>
      </c>
      <c r="D33" s="17">
        <v>30975</v>
      </c>
      <c r="E33" s="2" t="s">
        <v>91</v>
      </c>
      <c r="F33" s="2" t="s">
        <v>165</v>
      </c>
      <c r="G33" s="9" t="s">
        <v>93</v>
      </c>
      <c r="H33" s="9" t="s">
        <v>1981</v>
      </c>
      <c r="I33" s="6">
        <v>2733.15</v>
      </c>
      <c r="J33" s="6">
        <v>0</v>
      </c>
      <c r="K33" s="4" t="s">
        <v>1164</v>
      </c>
      <c r="L33" s="4" t="s">
        <v>1164</v>
      </c>
      <c r="M33" s="6">
        <v>2733.15</v>
      </c>
    </row>
    <row r="34" spans="1:13" s="5" customFormat="1" x14ac:dyDescent="0.25">
      <c r="A34" s="4">
        <v>33</v>
      </c>
      <c r="B34" s="2" t="s">
        <v>1258</v>
      </c>
      <c r="C34" s="2" t="s">
        <v>178</v>
      </c>
      <c r="D34" s="17">
        <v>35128</v>
      </c>
      <c r="E34" s="2" t="s">
        <v>91</v>
      </c>
      <c r="F34" s="2" t="s">
        <v>1260</v>
      </c>
      <c r="G34" s="2" t="s">
        <v>93</v>
      </c>
      <c r="H34" s="2" t="s">
        <v>1259</v>
      </c>
      <c r="I34" s="4">
        <v>0</v>
      </c>
      <c r="J34" s="6">
        <v>2693.25</v>
      </c>
      <c r="K34" s="4" t="s">
        <v>1164</v>
      </c>
      <c r="L34" s="4" t="s">
        <v>1164</v>
      </c>
      <c r="M34" s="6">
        <v>2693.25</v>
      </c>
    </row>
    <row r="35" spans="1:13" s="5" customFormat="1" x14ac:dyDescent="0.25">
      <c r="A35" s="4">
        <v>34</v>
      </c>
      <c r="B35" s="2" t="s">
        <v>1266</v>
      </c>
      <c r="C35" s="2" t="s">
        <v>117</v>
      </c>
      <c r="D35" s="17">
        <v>36297</v>
      </c>
      <c r="E35" s="2" t="s">
        <v>91</v>
      </c>
      <c r="F35" s="2" t="s">
        <v>374</v>
      </c>
      <c r="G35" s="2" t="s">
        <v>93</v>
      </c>
      <c r="H35" s="2" t="s">
        <v>1267</v>
      </c>
      <c r="I35" s="4">
        <v>0</v>
      </c>
      <c r="J35" s="6">
        <v>2600</v>
      </c>
      <c r="K35" s="4" t="s">
        <v>1164</v>
      </c>
      <c r="L35" s="4" t="s">
        <v>1164</v>
      </c>
      <c r="M35" s="6">
        <v>2600</v>
      </c>
    </row>
    <row r="36" spans="1:13" s="5" customFormat="1" x14ac:dyDescent="0.25">
      <c r="A36" s="4">
        <v>35</v>
      </c>
      <c r="B36" s="2" t="s">
        <v>1271</v>
      </c>
      <c r="C36" s="2" t="s">
        <v>466</v>
      </c>
      <c r="D36" s="17">
        <v>36384</v>
      </c>
      <c r="E36" s="2" t="s">
        <v>91</v>
      </c>
      <c r="F36" s="2" t="s">
        <v>1211</v>
      </c>
      <c r="G36" s="2" t="s">
        <v>93</v>
      </c>
      <c r="H36" s="2" t="s">
        <v>1272</v>
      </c>
      <c r="I36" s="4">
        <v>0</v>
      </c>
      <c r="J36" s="6">
        <v>2573.5500000000002</v>
      </c>
      <c r="K36" s="4" t="s">
        <v>1164</v>
      </c>
      <c r="L36" s="4" t="s">
        <v>1164</v>
      </c>
      <c r="M36" s="6">
        <v>2573.5500000000002</v>
      </c>
    </row>
    <row r="37" spans="1:13" s="5" customFormat="1" x14ac:dyDescent="0.25">
      <c r="A37" s="4">
        <v>36</v>
      </c>
      <c r="B37" s="2" t="s">
        <v>659</v>
      </c>
      <c r="C37" s="2" t="s">
        <v>122</v>
      </c>
      <c r="D37" s="17">
        <v>36830</v>
      </c>
      <c r="E37" s="2" t="s">
        <v>91</v>
      </c>
      <c r="F37" s="2" t="s">
        <v>123</v>
      </c>
      <c r="G37" s="9" t="s">
        <v>93</v>
      </c>
      <c r="H37" s="9" t="s">
        <v>1982</v>
      </c>
      <c r="I37" s="4">
        <v>2570</v>
      </c>
      <c r="J37" s="6">
        <v>0</v>
      </c>
      <c r="K37" s="4" t="s">
        <v>1164</v>
      </c>
      <c r="L37" s="4" t="s">
        <v>1164</v>
      </c>
      <c r="M37" s="6">
        <v>2570</v>
      </c>
    </row>
    <row r="38" spans="1:13" s="5" customFormat="1" x14ac:dyDescent="0.25">
      <c r="A38" s="4">
        <v>37</v>
      </c>
      <c r="B38" s="2" t="s">
        <v>388</v>
      </c>
      <c r="C38" s="2" t="s">
        <v>134</v>
      </c>
      <c r="D38" s="17">
        <v>36238</v>
      </c>
      <c r="E38" s="2" t="s">
        <v>91</v>
      </c>
      <c r="F38" s="2" t="s">
        <v>246</v>
      </c>
      <c r="G38" s="2" t="s">
        <v>93</v>
      </c>
      <c r="H38" s="2" t="s">
        <v>1273</v>
      </c>
      <c r="I38" s="4">
        <v>0</v>
      </c>
      <c r="J38" s="6">
        <v>2570</v>
      </c>
      <c r="K38" s="4" t="s">
        <v>1164</v>
      </c>
      <c r="L38" s="4" t="s">
        <v>1164</v>
      </c>
      <c r="M38" s="6">
        <v>2570</v>
      </c>
    </row>
    <row r="39" spans="1:13" s="5" customFormat="1" x14ac:dyDescent="0.25">
      <c r="A39" s="4">
        <v>38</v>
      </c>
      <c r="B39" s="2" t="s">
        <v>1274</v>
      </c>
      <c r="C39" s="2" t="s">
        <v>599</v>
      </c>
      <c r="D39" s="17">
        <v>37209</v>
      </c>
      <c r="E39" s="2" t="s">
        <v>91</v>
      </c>
      <c r="F39" s="2" t="s">
        <v>103</v>
      </c>
      <c r="G39" s="2" t="s">
        <v>93</v>
      </c>
      <c r="H39" s="2" t="s">
        <v>1275</v>
      </c>
      <c r="I39" s="4">
        <v>0</v>
      </c>
      <c r="J39" s="6">
        <v>2533.65</v>
      </c>
      <c r="K39" s="4" t="s">
        <v>1164</v>
      </c>
      <c r="L39" s="4" t="s">
        <v>1164</v>
      </c>
      <c r="M39" s="6">
        <v>2533.65</v>
      </c>
    </row>
    <row r="40" spans="1:13" s="5" customFormat="1" x14ac:dyDescent="0.25">
      <c r="A40" s="4">
        <v>39</v>
      </c>
      <c r="B40" s="2" t="s">
        <v>787</v>
      </c>
      <c r="C40" s="2" t="s">
        <v>111</v>
      </c>
      <c r="D40" s="17">
        <v>36384</v>
      </c>
      <c r="E40" s="2" t="s">
        <v>91</v>
      </c>
      <c r="F40" s="2" t="s">
        <v>788</v>
      </c>
      <c r="G40" s="9" t="s">
        <v>93</v>
      </c>
      <c r="H40" s="9" t="s">
        <v>1983</v>
      </c>
      <c r="I40" s="4">
        <v>1239</v>
      </c>
      <c r="J40" s="6">
        <v>1287</v>
      </c>
      <c r="K40" s="4" t="s">
        <v>1164</v>
      </c>
      <c r="L40" s="4" t="s">
        <v>1164</v>
      </c>
      <c r="M40" s="6">
        <v>2526</v>
      </c>
    </row>
    <row r="41" spans="1:13" s="5" customFormat="1" x14ac:dyDescent="0.25">
      <c r="A41" s="4">
        <v>40</v>
      </c>
      <c r="B41" s="2" t="s">
        <v>1297</v>
      </c>
      <c r="C41" s="2" t="s">
        <v>114</v>
      </c>
      <c r="D41" s="17">
        <v>37143</v>
      </c>
      <c r="E41" s="2" t="s">
        <v>91</v>
      </c>
      <c r="F41" s="2" t="s">
        <v>414</v>
      </c>
      <c r="G41" s="2" t="s">
        <v>93</v>
      </c>
      <c r="H41" s="2" t="s">
        <v>1298</v>
      </c>
      <c r="I41" s="4">
        <v>0</v>
      </c>
      <c r="J41" s="6">
        <v>2340</v>
      </c>
      <c r="K41" s="4" t="s">
        <v>1164</v>
      </c>
      <c r="L41" s="4" t="s">
        <v>1164</v>
      </c>
      <c r="M41" s="6">
        <v>2340</v>
      </c>
    </row>
    <row r="42" spans="1:13" s="5" customFormat="1" x14ac:dyDescent="0.25">
      <c r="A42" s="4">
        <v>41</v>
      </c>
      <c r="B42" s="2" t="s">
        <v>186</v>
      </c>
      <c r="C42" s="2" t="s">
        <v>173</v>
      </c>
      <c r="D42" s="17">
        <v>37400</v>
      </c>
      <c r="E42" s="2" t="s">
        <v>91</v>
      </c>
      <c r="F42" s="2" t="s">
        <v>66</v>
      </c>
      <c r="G42" s="9" t="s">
        <v>93</v>
      </c>
      <c r="H42" s="9" t="s">
        <v>1984</v>
      </c>
      <c r="I42" s="6">
        <v>2286.27</v>
      </c>
      <c r="J42" s="6">
        <v>0</v>
      </c>
      <c r="K42" s="4" t="s">
        <v>1164</v>
      </c>
      <c r="L42" s="4" t="s">
        <v>1164</v>
      </c>
      <c r="M42" s="6">
        <v>2286.27</v>
      </c>
    </row>
    <row r="43" spans="1:13" s="5" customFormat="1" x14ac:dyDescent="0.25">
      <c r="A43" s="4">
        <v>42</v>
      </c>
      <c r="B43" s="2" t="s">
        <v>1305</v>
      </c>
      <c r="C43" s="2" t="s">
        <v>137</v>
      </c>
      <c r="D43" s="17">
        <v>34796</v>
      </c>
      <c r="E43" s="2" t="s">
        <v>91</v>
      </c>
      <c r="F43" s="2" t="s">
        <v>1307</v>
      </c>
      <c r="G43" s="2" t="s">
        <v>93</v>
      </c>
      <c r="H43" s="2" t="s">
        <v>1306</v>
      </c>
      <c r="I43" s="4">
        <v>0</v>
      </c>
      <c r="J43" s="6">
        <v>2275</v>
      </c>
      <c r="K43" s="4" t="s">
        <v>1164</v>
      </c>
      <c r="L43" s="4" t="s">
        <v>1164</v>
      </c>
      <c r="M43" s="6">
        <v>2275</v>
      </c>
    </row>
    <row r="44" spans="1:13" s="5" customFormat="1" x14ac:dyDescent="0.25">
      <c r="A44" s="4">
        <v>43</v>
      </c>
      <c r="B44" s="2" t="s">
        <v>1328</v>
      </c>
      <c r="C44" s="2" t="s">
        <v>146</v>
      </c>
      <c r="D44" s="17">
        <v>35753</v>
      </c>
      <c r="E44" s="2" t="s">
        <v>91</v>
      </c>
      <c r="F44" s="2" t="s">
        <v>147</v>
      </c>
      <c r="G44" s="2" t="s">
        <v>93</v>
      </c>
      <c r="H44" s="2" t="s">
        <v>1329</v>
      </c>
      <c r="I44" s="4">
        <v>0</v>
      </c>
      <c r="J44" s="6">
        <v>2135</v>
      </c>
      <c r="K44" s="4" t="s">
        <v>1164</v>
      </c>
      <c r="L44" s="4" t="s">
        <v>1164</v>
      </c>
      <c r="M44" s="6">
        <v>2135</v>
      </c>
    </row>
    <row r="45" spans="1:13" s="5" customFormat="1" x14ac:dyDescent="0.25">
      <c r="A45" s="4">
        <v>44</v>
      </c>
      <c r="B45" s="2" t="s">
        <v>240</v>
      </c>
      <c r="C45" s="2" t="s">
        <v>98</v>
      </c>
      <c r="D45" s="17">
        <v>28869</v>
      </c>
      <c r="E45" s="2" t="s">
        <v>91</v>
      </c>
      <c r="F45" s="2" t="s">
        <v>60</v>
      </c>
      <c r="G45" s="9" t="s">
        <v>93</v>
      </c>
      <c r="H45" s="9" t="s">
        <v>1985</v>
      </c>
      <c r="I45" s="6">
        <v>2094.75</v>
      </c>
      <c r="J45" s="6">
        <v>0</v>
      </c>
      <c r="K45" s="4" t="s">
        <v>1164</v>
      </c>
      <c r="L45" s="4" t="s">
        <v>1164</v>
      </c>
      <c r="M45" s="6">
        <v>2094.75</v>
      </c>
    </row>
    <row r="46" spans="1:13" s="5" customFormat="1" x14ac:dyDescent="0.25">
      <c r="A46" s="4">
        <v>45</v>
      </c>
      <c r="B46" s="2" t="s">
        <v>702</v>
      </c>
      <c r="C46" s="2" t="s">
        <v>549</v>
      </c>
      <c r="D46" s="17">
        <v>36591</v>
      </c>
      <c r="E46" s="2" t="s">
        <v>91</v>
      </c>
      <c r="F46" s="2" t="s">
        <v>130</v>
      </c>
      <c r="G46" s="9" t="s">
        <v>93</v>
      </c>
      <c r="H46" s="9" t="s">
        <v>1986</v>
      </c>
      <c r="I46" s="4">
        <v>1965</v>
      </c>
      <c r="J46" s="6">
        <v>0</v>
      </c>
      <c r="K46" s="4" t="s">
        <v>1164</v>
      </c>
      <c r="L46" s="4" t="s">
        <v>1164</v>
      </c>
      <c r="M46" s="6">
        <v>1965</v>
      </c>
    </row>
    <row r="47" spans="1:13" s="5" customFormat="1" x14ac:dyDescent="0.25">
      <c r="A47" s="4">
        <v>46</v>
      </c>
      <c r="B47" s="2" t="s">
        <v>703</v>
      </c>
      <c r="C47" s="2" t="s">
        <v>385</v>
      </c>
      <c r="D47" s="17">
        <v>37468</v>
      </c>
      <c r="E47" s="2" t="s">
        <v>91</v>
      </c>
      <c r="F47" s="2" t="s">
        <v>3</v>
      </c>
      <c r="G47" s="9" t="s">
        <v>93</v>
      </c>
      <c r="H47" s="9" t="s">
        <v>1987</v>
      </c>
      <c r="I47" s="4">
        <v>1950</v>
      </c>
      <c r="J47" s="6">
        <v>0</v>
      </c>
      <c r="K47" s="4" t="s">
        <v>1164</v>
      </c>
      <c r="L47" s="4" t="s">
        <v>1164</v>
      </c>
      <c r="M47" s="6">
        <v>1950</v>
      </c>
    </row>
    <row r="48" spans="1:13" s="5" customFormat="1" x14ac:dyDescent="0.25">
      <c r="A48" s="4">
        <v>47</v>
      </c>
      <c r="B48" s="2" t="s">
        <v>296</v>
      </c>
      <c r="C48" s="2" t="s">
        <v>111</v>
      </c>
      <c r="D48" s="17">
        <v>30658</v>
      </c>
      <c r="E48" s="2" t="s">
        <v>91</v>
      </c>
      <c r="F48" s="2" t="s">
        <v>165</v>
      </c>
      <c r="G48" s="9" t="s">
        <v>93</v>
      </c>
      <c r="H48" s="9" t="s">
        <v>1988</v>
      </c>
      <c r="I48" s="6">
        <v>1711.71</v>
      </c>
      <c r="J48" s="6">
        <v>0</v>
      </c>
      <c r="K48" s="4" t="s">
        <v>1164</v>
      </c>
      <c r="L48" s="4" t="s">
        <v>1164</v>
      </c>
      <c r="M48" s="6">
        <v>1711.71</v>
      </c>
    </row>
    <row r="49" spans="1:13" s="5" customFormat="1" x14ac:dyDescent="0.25">
      <c r="A49" s="4">
        <v>48</v>
      </c>
      <c r="B49" s="2" t="s">
        <v>744</v>
      </c>
      <c r="C49" s="2" t="s">
        <v>669</v>
      </c>
      <c r="D49" s="17">
        <v>35196</v>
      </c>
      <c r="E49" s="2" t="s">
        <v>91</v>
      </c>
      <c r="F49" s="2" t="s">
        <v>165</v>
      </c>
      <c r="G49" s="9" t="s">
        <v>93</v>
      </c>
      <c r="H49" s="9" t="s">
        <v>1989</v>
      </c>
      <c r="I49" s="4">
        <v>1599</v>
      </c>
      <c r="J49" s="6">
        <v>0</v>
      </c>
      <c r="K49" s="4" t="s">
        <v>1164</v>
      </c>
      <c r="L49" s="4" t="s">
        <v>1164</v>
      </c>
      <c r="M49" s="6">
        <v>1599</v>
      </c>
    </row>
    <row r="50" spans="1:13" s="5" customFormat="1" x14ac:dyDescent="0.25">
      <c r="A50" s="4">
        <v>49</v>
      </c>
      <c r="B50" s="2" t="s">
        <v>857</v>
      </c>
      <c r="C50" s="2" t="s">
        <v>120</v>
      </c>
      <c r="D50" s="17">
        <v>37294</v>
      </c>
      <c r="E50" s="2" t="s">
        <v>91</v>
      </c>
      <c r="F50" s="2" t="s">
        <v>3</v>
      </c>
      <c r="G50" s="9" t="s">
        <v>93</v>
      </c>
      <c r="H50" s="9" t="s">
        <v>1990</v>
      </c>
      <c r="I50" s="4">
        <v>701</v>
      </c>
      <c r="J50" s="6">
        <v>0</v>
      </c>
      <c r="K50" s="4" t="s">
        <v>1164</v>
      </c>
      <c r="L50" s="4" t="s">
        <v>1164</v>
      </c>
      <c r="M50" s="6">
        <v>701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opLeftCell="A37" workbookViewId="0">
      <selection activeCell="L28" sqref="A27:L28"/>
    </sheetView>
  </sheetViews>
  <sheetFormatPr defaultRowHeight="15" x14ac:dyDescent="0.25"/>
  <cols>
    <col min="1" max="1" width="4.5703125" bestFit="1" customWidth="1"/>
    <col min="2" max="2" width="14.28515625" bestFit="1" customWidth="1"/>
    <col min="3" max="3" width="22.85546875" bestFit="1" customWidth="1"/>
    <col min="4" max="4" width="16.42578125" bestFit="1" customWidth="1"/>
    <col min="5" max="5" width="6.42578125" bestFit="1" customWidth="1"/>
    <col min="6" max="6" width="31.42578125" bestFit="1" customWidth="1"/>
    <col min="7" max="7" width="4.42578125" bestFit="1" customWidth="1"/>
    <col min="8" max="8" width="16" bestFit="1" customWidth="1"/>
    <col min="9" max="9" width="24.5703125" bestFit="1" customWidth="1"/>
    <col min="10" max="10" width="6.85546875" bestFit="1" customWidth="1"/>
    <col min="11" max="11" width="15.85546875" bestFit="1" customWidth="1"/>
    <col min="12" max="12" width="19.140625" bestFit="1" customWidth="1"/>
  </cols>
  <sheetData>
    <row r="1" spans="1:12" x14ac:dyDescent="0.25">
      <c r="A1" s="14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8" t="s">
        <v>1158</v>
      </c>
    </row>
    <row r="2" spans="1:12" x14ac:dyDescent="0.25">
      <c r="A2" s="16">
        <v>1</v>
      </c>
      <c r="B2" s="2" t="s">
        <v>67</v>
      </c>
      <c r="C2" s="2" t="s">
        <v>68</v>
      </c>
      <c r="D2" s="17">
        <v>35828</v>
      </c>
      <c r="E2" s="2" t="s">
        <v>2</v>
      </c>
      <c r="F2" s="2" t="s">
        <v>69</v>
      </c>
      <c r="G2" s="2" t="s">
        <v>4</v>
      </c>
      <c r="H2" s="6">
        <v>3857</v>
      </c>
      <c r="I2" s="6">
        <v>3990</v>
      </c>
      <c r="J2" s="4" t="s">
        <v>1164</v>
      </c>
      <c r="K2" s="4" t="s">
        <v>1164</v>
      </c>
      <c r="L2" s="6">
        <v>7847</v>
      </c>
    </row>
    <row r="3" spans="1:12" x14ac:dyDescent="0.25">
      <c r="A3" s="16">
        <v>2</v>
      </c>
      <c r="B3" s="2" t="s">
        <v>70</v>
      </c>
      <c r="C3" s="2" t="s">
        <v>71</v>
      </c>
      <c r="D3" s="17">
        <v>32542</v>
      </c>
      <c r="E3" s="2" t="s">
        <v>2</v>
      </c>
      <c r="F3" s="2" t="s">
        <v>72</v>
      </c>
      <c r="G3" s="2" t="s">
        <v>4</v>
      </c>
      <c r="H3" s="6">
        <v>3750.6000000000004</v>
      </c>
      <c r="I3" s="6">
        <v>3857</v>
      </c>
      <c r="J3" s="4" t="s">
        <v>1164</v>
      </c>
      <c r="K3" s="4" t="s">
        <v>1164</v>
      </c>
      <c r="L3" s="6">
        <v>7607.6</v>
      </c>
    </row>
    <row r="4" spans="1:12" x14ac:dyDescent="0.25">
      <c r="A4" s="16">
        <v>3</v>
      </c>
      <c r="B4" s="2" t="s">
        <v>75</v>
      </c>
      <c r="C4" s="2" t="s">
        <v>76</v>
      </c>
      <c r="D4" s="17">
        <v>26464</v>
      </c>
      <c r="E4" s="2" t="s">
        <v>2</v>
      </c>
      <c r="F4" s="2" t="s">
        <v>77</v>
      </c>
      <c r="G4" s="2" t="s">
        <v>4</v>
      </c>
      <c r="H4" s="6">
        <v>3617.6000000000004</v>
      </c>
      <c r="I4" s="6">
        <v>3670.8</v>
      </c>
      <c r="J4" s="4" t="s">
        <v>1164</v>
      </c>
      <c r="K4" s="4" t="s">
        <v>1164</v>
      </c>
      <c r="L4" s="6">
        <v>7288.4000000000005</v>
      </c>
    </row>
    <row r="5" spans="1:12" x14ac:dyDescent="0.25">
      <c r="A5" s="16">
        <v>4</v>
      </c>
      <c r="B5" s="2" t="s">
        <v>11</v>
      </c>
      <c r="C5" s="2" t="s">
        <v>12</v>
      </c>
      <c r="D5" s="17">
        <v>34423</v>
      </c>
      <c r="E5" s="2" t="s">
        <v>2</v>
      </c>
      <c r="F5" s="2" t="s">
        <v>13</v>
      </c>
      <c r="G5" s="2" t="s">
        <v>4</v>
      </c>
      <c r="H5" s="4">
        <v>2760</v>
      </c>
      <c r="I5" s="6">
        <v>2820</v>
      </c>
      <c r="J5" s="4" t="s">
        <v>1164</v>
      </c>
      <c r="K5" s="4" t="s">
        <v>1164</v>
      </c>
      <c r="L5" s="6">
        <v>5580</v>
      </c>
    </row>
    <row r="6" spans="1:12" x14ac:dyDescent="0.25">
      <c r="A6" s="16">
        <v>5</v>
      </c>
      <c r="B6" s="2" t="s">
        <v>20</v>
      </c>
      <c r="C6" s="2" t="s">
        <v>21</v>
      </c>
      <c r="D6" s="17">
        <v>29219</v>
      </c>
      <c r="E6" s="2" t="s">
        <v>2</v>
      </c>
      <c r="F6" s="2" t="s">
        <v>22</v>
      </c>
      <c r="G6" s="2" t="s">
        <v>4</v>
      </c>
      <c r="H6" s="4">
        <v>2660</v>
      </c>
      <c r="I6" s="6">
        <v>2900</v>
      </c>
      <c r="J6" s="4" t="s">
        <v>1164</v>
      </c>
      <c r="K6" s="4" t="s">
        <v>1164</v>
      </c>
      <c r="L6" s="6">
        <v>5560</v>
      </c>
    </row>
    <row r="7" spans="1:12" x14ac:dyDescent="0.25">
      <c r="A7" s="16">
        <v>6</v>
      </c>
      <c r="B7" s="2" t="s">
        <v>41</v>
      </c>
      <c r="C7" s="2" t="s">
        <v>42</v>
      </c>
      <c r="D7" s="17">
        <v>26814</v>
      </c>
      <c r="E7" s="2" t="s">
        <v>2</v>
      </c>
      <c r="F7" s="2" t="s">
        <v>43</v>
      </c>
      <c r="G7" s="2" t="s">
        <v>4</v>
      </c>
      <c r="H7" s="4">
        <v>2465</v>
      </c>
      <c r="I7" s="6">
        <v>2630</v>
      </c>
      <c r="J7" s="4" t="s">
        <v>1164</v>
      </c>
      <c r="K7" s="4" t="s">
        <v>1164</v>
      </c>
      <c r="L7" s="6">
        <v>5095</v>
      </c>
    </row>
    <row r="8" spans="1:12" x14ac:dyDescent="0.25">
      <c r="A8" s="16">
        <v>7</v>
      </c>
      <c r="B8" s="2" t="s">
        <v>47</v>
      </c>
      <c r="C8" s="2" t="s">
        <v>48</v>
      </c>
      <c r="D8" s="17">
        <v>23099</v>
      </c>
      <c r="E8" s="2" t="s">
        <v>2</v>
      </c>
      <c r="F8" s="2" t="s">
        <v>37</v>
      </c>
      <c r="G8" s="2" t="s">
        <v>4</v>
      </c>
      <c r="H8" s="4">
        <v>2415</v>
      </c>
      <c r="I8" s="6">
        <v>2540</v>
      </c>
      <c r="J8" s="4" t="s">
        <v>1164</v>
      </c>
      <c r="K8" s="4" t="s">
        <v>1164</v>
      </c>
      <c r="L8" s="6">
        <v>4955</v>
      </c>
    </row>
    <row r="9" spans="1:12" x14ac:dyDescent="0.25">
      <c r="A9" s="16">
        <v>8</v>
      </c>
      <c r="B9" s="2" t="s">
        <v>64</v>
      </c>
      <c r="C9" s="2" t="s">
        <v>65</v>
      </c>
      <c r="D9" s="17">
        <v>32918</v>
      </c>
      <c r="E9" s="2" t="s">
        <v>2</v>
      </c>
      <c r="F9" s="2" t="s">
        <v>66</v>
      </c>
      <c r="G9" s="2" t="s">
        <v>4</v>
      </c>
      <c r="H9" s="6">
        <v>3990</v>
      </c>
      <c r="I9" s="6">
        <v>0</v>
      </c>
      <c r="J9" s="4" t="s">
        <v>1164</v>
      </c>
      <c r="K9" s="4" t="s">
        <v>1164</v>
      </c>
      <c r="L9" s="6">
        <v>3990</v>
      </c>
    </row>
    <row r="10" spans="1:12" x14ac:dyDescent="0.25">
      <c r="A10" s="16">
        <v>9</v>
      </c>
      <c r="B10" s="2" t="s">
        <v>1167</v>
      </c>
      <c r="C10" s="2" t="s">
        <v>76</v>
      </c>
      <c r="D10" s="17">
        <v>34740</v>
      </c>
      <c r="E10" s="2" t="s">
        <v>2</v>
      </c>
      <c r="F10" s="2" t="s">
        <v>246</v>
      </c>
      <c r="G10" s="2" t="s">
        <v>4</v>
      </c>
      <c r="H10" s="6">
        <v>0</v>
      </c>
      <c r="I10" s="6">
        <v>3750.6000000000004</v>
      </c>
      <c r="J10" s="4" t="s">
        <v>1164</v>
      </c>
      <c r="K10" s="4" t="s">
        <v>1164</v>
      </c>
      <c r="L10" s="6">
        <v>3750.6000000000004</v>
      </c>
    </row>
    <row r="11" spans="1:12" x14ac:dyDescent="0.25">
      <c r="A11" s="16">
        <v>10</v>
      </c>
      <c r="B11" s="2" t="s">
        <v>73</v>
      </c>
      <c r="C11" s="2" t="s">
        <v>15</v>
      </c>
      <c r="D11" s="17">
        <v>28192</v>
      </c>
      <c r="E11" s="2" t="s">
        <v>2</v>
      </c>
      <c r="F11" s="2" t="s">
        <v>74</v>
      </c>
      <c r="G11" s="2" t="s">
        <v>4</v>
      </c>
      <c r="H11" s="6">
        <v>3670.8</v>
      </c>
      <c r="I11" s="6">
        <v>0</v>
      </c>
      <c r="J11" s="4" t="s">
        <v>1164</v>
      </c>
      <c r="K11" s="4" t="s">
        <v>1164</v>
      </c>
      <c r="L11" s="6">
        <v>3670.8</v>
      </c>
    </row>
    <row r="12" spans="1:12" x14ac:dyDescent="0.25">
      <c r="A12" s="16">
        <v>11</v>
      </c>
      <c r="B12" s="2" t="s">
        <v>1168</v>
      </c>
      <c r="C12" s="2" t="s">
        <v>56</v>
      </c>
      <c r="D12" s="17">
        <v>28391</v>
      </c>
      <c r="E12" s="2" t="s">
        <v>2</v>
      </c>
      <c r="F12" s="2" t="s">
        <v>72</v>
      </c>
      <c r="G12" s="2" t="s">
        <v>4</v>
      </c>
      <c r="H12" s="6">
        <v>0</v>
      </c>
      <c r="I12" s="6">
        <v>3617.6000000000004</v>
      </c>
      <c r="J12" s="4" t="s">
        <v>1164</v>
      </c>
      <c r="K12" s="4" t="s">
        <v>1164</v>
      </c>
      <c r="L12" s="6">
        <v>3617.6000000000004</v>
      </c>
    </row>
    <row r="13" spans="1:12" x14ac:dyDescent="0.25">
      <c r="A13" s="16">
        <v>12</v>
      </c>
      <c r="B13" s="2" t="s">
        <v>78</v>
      </c>
      <c r="C13" s="2" t="s">
        <v>79</v>
      </c>
      <c r="D13" s="17">
        <v>34980</v>
      </c>
      <c r="E13" s="2" t="s">
        <v>2</v>
      </c>
      <c r="F13" s="2" t="s">
        <v>80</v>
      </c>
      <c r="G13" s="2" t="s">
        <v>4</v>
      </c>
      <c r="H13" s="6">
        <v>3577.7000000000003</v>
      </c>
      <c r="I13" s="6">
        <v>0</v>
      </c>
      <c r="J13" s="4" t="s">
        <v>1164</v>
      </c>
      <c r="K13" s="4" t="s">
        <v>1164</v>
      </c>
      <c r="L13" s="6">
        <v>3577.7000000000003</v>
      </c>
    </row>
    <row r="14" spans="1:12" x14ac:dyDescent="0.25">
      <c r="A14" s="16">
        <v>13</v>
      </c>
      <c r="B14" s="2" t="s">
        <v>1169</v>
      </c>
      <c r="C14" s="2" t="s">
        <v>1170</v>
      </c>
      <c r="D14" s="17">
        <v>35415</v>
      </c>
      <c r="E14" s="2" t="s">
        <v>2</v>
      </c>
      <c r="F14" s="2" t="s">
        <v>72</v>
      </c>
      <c r="G14" s="2" t="s">
        <v>4</v>
      </c>
      <c r="H14" s="6">
        <v>0</v>
      </c>
      <c r="I14" s="6">
        <v>3577.7000000000003</v>
      </c>
      <c r="J14" s="4" t="s">
        <v>1164</v>
      </c>
      <c r="K14" s="4" t="s">
        <v>1164</v>
      </c>
      <c r="L14" s="6">
        <v>3577.7000000000003</v>
      </c>
    </row>
    <row r="15" spans="1:12" x14ac:dyDescent="0.25">
      <c r="A15" s="16">
        <v>14</v>
      </c>
      <c r="B15" s="2" t="s">
        <v>81</v>
      </c>
      <c r="C15" s="2" t="s">
        <v>82</v>
      </c>
      <c r="D15" s="17">
        <v>32050</v>
      </c>
      <c r="E15" s="2" t="s">
        <v>2</v>
      </c>
      <c r="F15" s="2" t="s">
        <v>34</v>
      </c>
      <c r="G15" s="2" t="s">
        <v>4</v>
      </c>
      <c r="H15" s="6">
        <v>3537.8</v>
      </c>
      <c r="I15" s="6">
        <v>0</v>
      </c>
      <c r="J15" s="4" t="s">
        <v>1164</v>
      </c>
      <c r="K15" s="4" t="s">
        <v>1164</v>
      </c>
      <c r="L15" s="6">
        <v>3537.8</v>
      </c>
    </row>
    <row r="16" spans="1:12" x14ac:dyDescent="0.25">
      <c r="A16" s="16">
        <v>15</v>
      </c>
      <c r="B16" s="2" t="s">
        <v>83</v>
      </c>
      <c r="C16" s="2" t="s">
        <v>84</v>
      </c>
      <c r="D16" s="17">
        <v>27369</v>
      </c>
      <c r="E16" s="2" t="s">
        <v>2</v>
      </c>
      <c r="F16" s="2" t="s">
        <v>85</v>
      </c>
      <c r="G16" s="2" t="s">
        <v>4</v>
      </c>
      <c r="H16" s="6">
        <v>3497.9</v>
      </c>
      <c r="I16" s="6">
        <v>0</v>
      </c>
      <c r="J16" s="4" t="s">
        <v>1164</v>
      </c>
      <c r="K16" s="4" t="s">
        <v>1164</v>
      </c>
      <c r="L16" s="6">
        <v>3497.9</v>
      </c>
    </row>
    <row r="17" spans="1:12" x14ac:dyDescent="0.25">
      <c r="A17" s="16">
        <v>16</v>
      </c>
      <c r="B17" s="2" t="s">
        <v>1171</v>
      </c>
      <c r="C17" s="2" t="s">
        <v>1172</v>
      </c>
      <c r="D17" s="17">
        <v>33835</v>
      </c>
      <c r="E17" s="2" t="s">
        <v>2</v>
      </c>
      <c r="F17" s="2" t="s">
        <v>520</v>
      </c>
      <c r="G17" s="2" t="s">
        <v>4</v>
      </c>
      <c r="H17" s="6">
        <v>0</v>
      </c>
      <c r="I17" s="6">
        <v>3497.9</v>
      </c>
      <c r="J17" s="4" t="s">
        <v>1164</v>
      </c>
      <c r="K17" s="4" t="s">
        <v>1164</v>
      </c>
      <c r="L17" s="6">
        <v>3497.9</v>
      </c>
    </row>
    <row r="18" spans="1:12" x14ac:dyDescent="0.25">
      <c r="A18" s="16">
        <v>17</v>
      </c>
      <c r="B18" s="2" t="s">
        <v>86</v>
      </c>
      <c r="C18" s="2" t="s">
        <v>84</v>
      </c>
      <c r="D18" s="17">
        <v>25279</v>
      </c>
      <c r="E18" s="2" t="s">
        <v>2</v>
      </c>
      <c r="F18" s="2" t="s">
        <v>87</v>
      </c>
      <c r="G18" s="2" t="s">
        <v>4</v>
      </c>
      <c r="H18" s="6">
        <v>3458</v>
      </c>
      <c r="I18" s="6">
        <v>0</v>
      </c>
      <c r="J18" s="4" t="s">
        <v>1164</v>
      </c>
      <c r="K18" s="4" t="s">
        <v>1164</v>
      </c>
      <c r="L18" s="6">
        <v>3458</v>
      </c>
    </row>
    <row r="19" spans="1:12" x14ac:dyDescent="0.25">
      <c r="A19" s="16">
        <v>18</v>
      </c>
      <c r="B19" s="2" t="s">
        <v>1173</v>
      </c>
      <c r="C19" s="2" t="s">
        <v>76</v>
      </c>
      <c r="D19" s="17">
        <v>32718</v>
      </c>
      <c r="E19" s="2" t="s">
        <v>2</v>
      </c>
      <c r="F19" s="2" t="s">
        <v>274</v>
      </c>
      <c r="G19" s="2" t="s">
        <v>4</v>
      </c>
      <c r="H19" s="6">
        <v>0</v>
      </c>
      <c r="I19" s="6">
        <v>3458</v>
      </c>
      <c r="J19" s="4" t="s">
        <v>1164</v>
      </c>
      <c r="K19" s="4" t="s">
        <v>1164</v>
      </c>
      <c r="L19" s="6">
        <v>3458</v>
      </c>
    </row>
    <row r="20" spans="1:12" x14ac:dyDescent="0.25">
      <c r="A20" s="16">
        <v>19</v>
      </c>
      <c r="B20" s="2" t="s">
        <v>88</v>
      </c>
      <c r="C20" s="2" t="s">
        <v>71</v>
      </c>
      <c r="D20" s="17">
        <v>33321</v>
      </c>
      <c r="E20" s="2" t="s">
        <v>2</v>
      </c>
      <c r="F20" s="2" t="s">
        <v>85</v>
      </c>
      <c r="G20" s="2" t="s">
        <v>4</v>
      </c>
      <c r="H20" s="6">
        <v>3418.1000000000004</v>
      </c>
      <c r="I20" s="6">
        <v>0</v>
      </c>
      <c r="J20" s="4" t="s">
        <v>1164</v>
      </c>
      <c r="K20" s="4" t="s">
        <v>1164</v>
      </c>
      <c r="L20" s="6">
        <v>3418.1000000000004</v>
      </c>
    </row>
    <row r="21" spans="1:12" x14ac:dyDescent="0.25">
      <c r="A21" s="16">
        <v>20</v>
      </c>
      <c r="B21" s="2" t="s">
        <v>1174</v>
      </c>
      <c r="C21" s="2" t="s">
        <v>1175</v>
      </c>
      <c r="D21" s="17">
        <v>26041</v>
      </c>
      <c r="E21" s="2" t="s">
        <v>2</v>
      </c>
      <c r="F21" s="2" t="s">
        <v>1176</v>
      </c>
      <c r="G21" s="2" t="s">
        <v>4</v>
      </c>
      <c r="H21" s="6">
        <v>0</v>
      </c>
      <c r="I21" s="6">
        <v>3418.1000000000004</v>
      </c>
      <c r="J21" s="4" t="s">
        <v>1164</v>
      </c>
      <c r="K21" s="4" t="s">
        <v>1164</v>
      </c>
      <c r="L21" s="6">
        <v>3418.1000000000004</v>
      </c>
    </row>
    <row r="22" spans="1:12" x14ac:dyDescent="0.25">
      <c r="A22" s="16">
        <v>21</v>
      </c>
      <c r="B22" s="2" t="s">
        <v>1177</v>
      </c>
      <c r="C22" s="2" t="s">
        <v>1178</v>
      </c>
      <c r="D22" s="17">
        <v>26311</v>
      </c>
      <c r="E22" s="2" t="s">
        <v>2</v>
      </c>
      <c r="F22" s="2" t="s">
        <v>1179</v>
      </c>
      <c r="G22" s="2" t="s">
        <v>4</v>
      </c>
      <c r="H22" s="6">
        <v>0</v>
      </c>
      <c r="I22" s="6">
        <v>3378.2000000000003</v>
      </c>
      <c r="J22" s="4" t="s">
        <v>1164</v>
      </c>
      <c r="K22" s="4" t="s">
        <v>1164</v>
      </c>
      <c r="L22" s="6">
        <v>3378.2000000000003</v>
      </c>
    </row>
    <row r="23" spans="1:12" x14ac:dyDescent="0.25">
      <c r="A23" s="16">
        <v>22</v>
      </c>
      <c r="B23" s="2" t="s">
        <v>1180</v>
      </c>
      <c r="C23" s="2" t="s">
        <v>1181</v>
      </c>
      <c r="D23" s="17">
        <v>27978</v>
      </c>
      <c r="E23" s="2" t="s">
        <v>2</v>
      </c>
      <c r="F23" s="2" t="s">
        <v>1182</v>
      </c>
      <c r="G23" s="2" t="s">
        <v>4</v>
      </c>
      <c r="H23" s="6">
        <v>0</v>
      </c>
      <c r="I23" s="6">
        <v>3311.7000000000003</v>
      </c>
      <c r="J23" s="4" t="s">
        <v>1164</v>
      </c>
      <c r="K23" s="4" t="s">
        <v>1164</v>
      </c>
      <c r="L23" s="6">
        <v>3311.7000000000003</v>
      </c>
    </row>
    <row r="24" spans="1:12" x14ac:dyDescent="0.25">
      <c r="A24" s="16">
        <v>23</v>
      </c>
      <c r="B24" s="2" t="s">
        <v>1183</v>
      </c>
      <c r="C24" s="2" t="s">
        <v>1184</v>
      </c>
      <c r="D24" s="17">
        <v>24196</v>
      </c>
      <c r="E24" s="2" t="s">
        <v>2</v>
      </c>
      <c r="F24" s="2" t="s">
        <v>396</v>
      </c>
      <c r="G24" s="2" t="s">
        <v>4</v>
      </c>
      <c r="H24" s="6">
        <v>0</v>
      </c>
      <c r="I24" s="6">
        <v>3278.4500000000003</v>
      </c>
      <c r="J24" s="4" t="s">
        <v>1164</v>
      </c>
      <c r="K24" s="4" t="s">
        <v>1164</v>
      </c>
      <c r="L24" s="6">
        <v>3278.4500000000003</v>
      </c>
    </row>
    <row r="25" spans="1:12" x14ac:dyDescent="0.25">
      <c r="A25" s="16">
        <v>24</v>
      </c>
      <c r="B25" s="2" t="s">
        <v>1185</v>
      </c>
      <c r="C25" s="2" t="s">
        <v>1186</v>
      </c>
      <c r="D25" s="17">
        <v>25558</v>
      </c>
      <c r="E25" s="2" t="s">
        <v>2</v>
      </c>
      <c r="F25" s="2" t="s">
        <v>1187</v>
      </c>
      <c r="G25" s="2" t="s">
        <v>4</v>
      </c>
      <c r="H25" s="6">
        <v>0</v>
      </c>
      <c r="I25" s="6">
        <v>3245.2000000000003</v>
      </c>
      <c r="J25" s="4" t="s">
        <v>1164</v>
      </c>
      <c r="K25" s="4" t="s">
        <v>1164</v>
      </c>
      <c r="L25" s="6">
        <v>3245.2000000000003</v>
      </c>
    </row>
    <row r="26" spans="1:12" x14ac:dyDescent="0.25">
      <c r="A26" s="16">
        <v>25</v>
      </c>
      <c r="B26" s="2" t="s">
        <v>1188</v>
      </c>
      <c r="C26" s="2" t="s">
        <v>1134</v>
      </c>
      <c r="D26" s="17">
        <v>24875</v>
      </c>
      <c r="E26" s="2" t="s">
        <v>2</v>
      </c>
      <c r="F26" s="2" t="s">
        <v>1189</v>
      </c>
      <c r="G26" s="2" t="s">
        <v>4</v>
      </c>
      <c r="H26" s="6">
        <v>0</v>
      </c>
      <c r="I26" s="6">
        <v>3211.9500000000003</v>
      </c>
      <c r="J26" s="4" t="s">
        <v>1164</v>
      </c>
      <c r="K26" s="4" t="s">
        <v>1164</v>
      </c>
      <c r="L26" s="6">
        <v>3211.9500000000003</v>
      </c>
    </row>
    <row r="27" spans="1:12" x14ac:dyDescent="0.25">
      <c r="A27" s="16">
        <v>26</v>
      </c>
      <c r="B27" s="2" t="s">
        <v>0</v>
      </c>
      <c r="C27" s="2" t="s">
        <v>1</v>
      </c>
      <c r="D27" s="17">
        <v>32172</v>
      </c>
      <c r="E27" s="2" t="s">
        <v>2</v>
      </c>
      <c r="F27" s="2" t="s">
        <v>3</v>
      </c>
      <c r="G27" s="2" t="s">
        <v>4</v>
      </c>
      <c r="H27" s="4">
        <v>3000</v>
      </c>
      <c r="I27" s="6">
        <v>0</v>
      </c>
      <c r="J27" s="4" t="s">
        <v>1164</v>
      </c>
      <c r="K27" s="4" t="s">
        <v>1164</v>
      </c>
      <c r="L27" s="6">
        <v>3000</v>
      </c>
    </row>
    <row r="28" spans="1:12" x14ac:dyDescent="0.25">
      <c r="A28" s="16">
        <v>27</v>
      </c>
      <c r="B28" s="2" t="s">
        <v>1190</v>
      </c>
      <c r="C28" s="2" t="s">
        <v>1191</v>
      </c>
      <c r="D28" s="17">
        <v>35458</v>
      </c>
      <c r="E28" s="2" t="s">
        <v>2</v>
      </c>
      <c r="F28" s="2" t="s">
        <v>341</v>
      </c>
      <c r="G28" s="2" t="s">
        <v>4</v>
      </c>
      <c r="H28" s="6">
        <v>0</v>
      </c>
      <c r="I28" s="6">
        <v>3000</v>
      </c>
      <c r="J28" s="4" t="s">
        <v>1164</v>
      </c>
      <c r="K28" s="4" t="s">
        <v>1164</v>
      </c>
      <c r="L28" s="6">
        <v>3000</v>
      </c>
    </row>
    <row r="29" spans="1:12" x14ac:dyDescent="0.25">
      <c r="A29" s="16">
        <v>28</v>
      </c>
      <c r="B29" s="2" t="s">
        <v>5</v>
      </c>
      <c r="C29" s="2" t="s">
        <v>6</v>
      </c>
      <c r="D29" s="17">
        <v>29233</v>
      </c>
      <c r="E29" s="2" t="s">
        <v>2</v>
      </c>
      <c r="F29" s="2" t="s">
        <v>7</v>
      </c>
      <c r="G29" s="2" t="s">
        <v>4</v>
      </c>
      <c r="H29" s="4">
        <v>2900</v>
      </c>
      <c r="I29" s="6">
        <v>0</v>
      </c>
      <c r="J29" s="4" t="s">
        <v>1164</v>
      </c>
      <c r="K29" s="4" t="s">
        <v>1164</v>
      </c>
      <c r="L29" s="6">
        <v>2900</v>
      </c>
    </row>
    <row r="30" spans="1:12" x14ac:dyDescent="0.25">
      <c r="A30" s="16">
        <v>29</v>
      </c>
      <c r="B30" s="2" t="s">
        <v>8</v>
      </c>
      <c r="C30" s="2" t="s">
        <v>9</v>
      </c>
      <c r="D30" s="17">
        <v>29040</v>
      </c>
      <c r="E30" s="2" t="s">
        <v>2</v>
      </c>
      <c r="F30" s="2" t="s">
        <v>10</v>
      </c>
      <c r="G30" s="2" t="s">
        <v>4</v>
      </c>
      <c r="H30" s="4">
        <v>2820</v>
      </c>
      <c r="I30" s="6">
        <v>0</v>
      </c>
      <c r="J30" s="4" t="s">
        <v>1164</v>
      </c>
      <c r="K30" s="4" t="s">
        <v>1164</v>
      </c>
      <c r="L30" s="6">
        <v>2820</v>
      </c>
    </row>
    <row r="31" spans="1:12" x14ac:dyDescent="0.25">
      <c r="A31" s="16">
        <v>30</v>
      </c>
      <c r="B31" s="2" t="s">
        <v>1192</v>
      </c>
      <c r="C31" s="2" t="s">
        <v>39</v>
      </c>
      <c r="D31" s="17">
        <v>30588</v>
      </c>
      <c r="E31" s="2" t="s">
        <v>2</v>
      </c>
      <c r="F31" s="2" t="s">
        <v>1193</v>
      </c>
      <c r="G31" s="2" t="s">
        <v>4</v>
      </c>
      <c r="H31" s="6">
        <v>0</v>
      </c>
      <c r="I31" s="6">
        <v>2760</v>
      </c>
      <c r="J31" s="4" t="s">
        <v>1164</v>
      </c>
      <c r="K31" s="4" t="s">
        <v>1164</v>
      </c>
      <c r="L31" s="6">
        <v>2760</v>
      </c>
    </row>
    <row r="32" spans="1:12" x14ac:dyDescent="0.25">
      <c r="A32" s="16">
        <v>31</v>
      </c>
      <c r="B32" s="2" t="s">
        <v>14</v>
      </c>
      <c r="C32" s="2" t="s">
        <v>15</v>
      </c>
      <c r="D32" s="17">
        <v>31306</v>
      </c>
      <c r="E32" s="2" t="s">
        <v>2</v>
      </c>
      <c r="F32" s="2" t="s">
        <v>16</v>
      </c>
      <c r="G32" s="2" t="s">
        <v>4</v>
      </c>
      <c r="H32" s="4">
        <v>2720</v>
      </c>
      <c r="I32" s="6">
        <v>0</v>
      </c>
      <c r="J32" s="4" t="s">
        <v>1164</v>
      </c>
      <c r="K32" s="4" t="s">
        <v>1164</v>
      </c>
      <c r="L32" s="6">
        <v>2720</v>
      </c>
    </row>
    <row r="33" spans="1:12" x14ac:dyDescent="0.25">
      <c r="A33" s="16">
        <v>32</v>
      </c>
      <c r="B33" s="2" t="s">
        <v>1194</v>
      </c>
      <c r="C33" s="2" t="s">
        <v>1195</v>
      </c>
      <c r="D33" s="17">
        <v>30533</v>
      </c>
      <c r="E33" s="2" t="s">
        <v>2</v>
      </c>
      <c r="F33" s="2" t="s">
        <v>316</v>
      </c>
      <c r="G33" s="2" t="s">
        <v>4</v>
      </c>
      <c r="H33" s="6">
        <v>0</v>
      </c>
      <c r="I33" s="6">
        <v>2720</v>
      </c>
      <c r="J33" s="4" t="s">
        <v>1164</v>
      </c>
      <c r="K33" s="4" t="s">
        <v>1164</v>
      </c>
      <c r="L33" s="6">
        <v>2720</v>
      </c>
    </row>
    <row r="34" spans="1:12" x14ac:dyDescent="0.25">
      <c r="A34" s="16">
        <v>33</v>
      </c>
      <c r="B34" s="2" t="s">
        <v>17</v>
      </c>
      <c r="C34" s="2" t="s">
        <v>18</v>
      </c>
      <c r="D34" s="17">
        <v>34195</v>
      </c>
      <c r="E34" s="2" t="s">
        <v>2</v>
      </c>
      <c r="F34" s="2" t="s">
        <v>19</v>
      </c>
      <c r="G34" s="2" t="s">
        <v>4</v>
      </c>
      <c r="H34" s="4">
        <v>2690</v>
      </c>
      <c r="I34" s="6">
        <v>0</v>
      </c>
      <c r="J34" s="4" t="s">
        <v>1164</v>
      </c>
      <c r="K34" s="4" t="s">
        <v>1164</v>
      </c>
      <c r="L34" s="6">
        <v>2690</v>
      </c>
    </row>
    <row r="35" spans="1:12" x14ac:dyDescent="0.25">
      <c r="A35" s="16">
        <v>34</v>
      </c>
      <c r="B35" s="2" t="s">
        <v>1196</v>
      </c>
      <c r="C35" s="2" t="s">
        <v>30</v>
      </c>
      <c r="D35" s="17">
        <v>26098</v>
      </c>
      <c r="E35" s="2" t="s">
        <v>2</v>
      </c>
      <c r="F35" s="2" t="s">
        <v>1197</v>
      </c>
      <c r="G35" s="2" t="s">
        <v>4</v>
      </c>
      <c r="H35" s="6">
        <v>0</v>
      </c>
      <c r="I35" s="6">
        <v>2690</v>
      </c>
      <c r="J35" s="4" t="s">
        <v>1164</v>
      </c>
      <c r="K35" s="4" t="s">
        <v>1164</v>
      </c>
      <c r="L35" s="6">
        <v>2690</v>
      </c>
    </row>
    <row r="36" spans="1:12" x14ac:dyDescent="0.25">
      <c r="A36" s="16">
        <v>35</v>
      </c>
      <c r="B36" s="2" t="s">
        <v>1198</v>
      </c>
      <c r="C36" s="2" t="s">
        <v>1195</v>
      </c>
      <c r="D36" s="17">
        <v>27264</v>
      </c>
      <c r="E36" s="2" t="s">
        <v>2</v>
      </c>
      <c r="F36" s="2" t="s">
        <v>1179</v>
      </c>
      <c r="G36" s="2" t="s">
        <v>4</v>
      </c>
      <c r="H36" s="6">
        <v>0</v>
      </c>
      <c r="I36" s="6">
        <v>2660</v>
      </c>
      <c r="J36" s="4" t="s">
        <v>1164</v>
      </c>
      <c r="K36" s="4" t="s">
        <v>1164</v>
      </c>
      <c r="L36" s="6">
        <v>2660</v>
      </c>
    </row>
    <row r="37" spans="1:12" x14ac:dyDescent="0.25">
      <c r="A37" s="16">
        <v>36</v>
      </c>
      <c r="B37" s="2" t="s">
        <v>23</v>
      </c>
      <c r="C37" s="2" t="s">
        <v>24</v>
      </c>
      <c r="D37" s="17">
        <v>31614</v>
      </c>
      <c r="E37" s="2" t="s">
        <v>2</v>
      </c>
      <c r="F37" s="2" t="s">
        <v>25</v>
      </c>
      <c r="G37" s="2" t="s">
        <v>4</v>
      </c>
      <c r="H37" s="4">
        <v>2630</v>
      </c>
      <c r="I37" s="6">
        <v>0</v>
      </c>
      <c r="J37" s="4" t="s">
        <v>1164</v>
      </c>
      <c r="K37" s="4" t="s">
        <v>1164</v>
      </c>
      <c r="L37" s="6">
        <v>2630</v>
      </c>
    </row>
    <row r="38" spans="1:12" x14ac:dyDescent="0.25">
      <c r="A38" s="16">
        <v>37</v>
      </c>
      <c r="B38" s="2" t="s">
        <v>26</v>
      </c>
      <c r="C38" s="2" t="s">
        <v>27</v>
      </c>
      <c r="D38" s="17">
        <v>24006</v>
      </c>
      <c r="E38" s="2" t="s">
        <v>2</v>
      </c>
      <c r="F38" s="2" t="s">
        <v>28</v>
      </c>
      <c r="G38" s="2" t="s">
        <v>4</v>
      </c>
      <c r="H38" s="4">
        <v>2600</v>
      </c>
      <c r="I38" s="6">
        <v>0</v>
      </c>
      <c r="J38" s="4" t="s">
        <v>1164</v>
      </c>
      <c r="K38" s="4" t="s">
        <v>1164</v>
      </c>
      <c r="L38" s="6">
        <v>2600</v>
      </c>
    </row>
    <row r="39" spans="1:12" x14ac:dyDescent="0.25">
      <c r="A39" s="16">
        <v>38</v>
      </c>
      <c r="B39" s="2" t="s">
        <v>1199</v>
      </c>
      <c r="C39" s="2" t="s">
        <v>1200</v>
      </c>
      <c r="D39" s="17">
        <v>25353</v>
      </c>
      <c r="E39" s="2" t="s">
        <v>2</v>
      </c>
      <c r="F39" s="2" t="s">
        <v>1201</v>
      </c>
      <c r="G39" s="2" t="s">
        <v>4</v>
      </c>
      <c r="H39" s="6">
        <v>0</v>
      </c>
      <c r="I39" s="6">
        <v>2600</v>
      </c>
      <c r="J39" s="4" t="s">
        <v>1164</v>
      </c>
      <c r="K39" s="4" t="s">
        <v>1164</v>
      </c>
      <c r="L39" s="6">
        <v>2600</v>
      </c>
    </row>
    <row r="40" spans="1:12" x14ac:dyDescent="0.25">
      <c r="A40" s="16">
        <v>39</v>
      </c>
      <c r="B40" s="2" t="s">
        <v>29</v>
      </c>
      <c r="C40" s="2" t="s">
        <v>30</v>
      </c>
      <c r="D40" s="17">
        <v>28139</v>
      </c>
      <c r="E40" s="2" t="s">
        <v>2</v>
      </c>
      <c r="F40" s="2" t="s">
        <v>31</v>
      </c>
      <c r="G40" s="2" t="s">
        <v>4</v>
      </c>
      <c r="H40" s="4">
        <v>2570</v>
      </c>
      <c r="I40" s="6">
        <v>0</v>
      </c>
      <c r="J40" s="4" t="s">
        <v>1164</v>
      </c>
      <c r="K40" s="4" t="s">
        <v>1164</v>
      </c>
      <c r="L40" s="6">
        <v>2570</v>
      </c>
    </row>
    <row r="41" spans="1:12" x14ac:dyDescent="0.25">
      <c r="A41" s="16">
        <v>40</v>
      </c>
      <c r="B41" s="2" t="s">
        <v>1202</v>
      </c>
      <c r="C41" s="2" t="s">
        <v>1203</v>
      </c>
      <c r="D41" s="17">
        <v>37844</v>
      </c>
      <c r="E41" s="2" t="s">
        <v>2</v>
      </c>
      <c r="F41" s="2" t="s">
        <v>1201</v>
      </c>
      <c r="G41" s="2" t="s">
        <v>4</v>
      </c>
      <c r="H41" s="6">
        <v>0</v>
      </c>
      <c r="I41" s="6">
        <v>2570</v>
      </c>
      <c r="J41" s="4" t="s">
        <v>1164</v>
      </c>
      <c r="K41" s="4" t="s">
        <v>1164</v>
      </c>
      <c r="L41" s="6">
        <v>2570</v>
      </c>
    </row>
    <row r="42" spans="1:12" x14ac:dyDescent="0.25">
      <c r="A42" s="16">
        <v>41</v>
      </c>
      <c r="B42" s="2" t="s">
        <v>32</v>
      </c>
      <c r="C42" s="2" t="s">
        <v>33</v>
      </c>
      <c r="D42" s="17">
        <v>31764</v>
      </c>
      <c r="E42" s="2" t="s">
        <v>2</v>
      </c>
      <c r="F42" s="2" t="s">
        <v>34</v>
      </c>
      <c r="G42" s="2" t="s">
        <v>4</v>
      </c>
      <c r="H42" s="4">
        <v>2540</v>
      </c>
      <c r="I42" s="6">
        <v>0</v>
      </c>
      <c r="J42" s="4" t="s">
        <v>1164</v>
      </c>
      <c r="K42" s="4" t="s">
        <v>1164</v>
      </c>
      <c r="L42" s="6">
        <v>2540</v>
      </c>
    </row>
    <row r="43" spans="1:12" x14ac:dyDescent="0.25">
      <c r="A43" s="16">
        <v>42</v>
      </c>
      <c r="B43" s="2" t="s">
        <v>35</v>
      </c>
      <c r="C43" s="2" t="s">
        <v>36</v>
      </c>
      <c r="D43" s="17">
        <v>29501</v>
      </c>
      <c r="E43" s="2" t="s">
        <v>2</v>
      </c>
      <c r="F43" s="2" t="s">
        <v>37</v>
      </c>
      <c r="G43" s="2" t="s">
        <v>4</v>
      </c>
      <c r="H43" s="4">
        <v>2515</v>
      </c>
      <c r="I43" s="6">
        <v>0</v>
      </c>
      <c r="J43" s="4" t="s">
        <v>1164</v>
      </c>
      <c r="K43" s="4" t="s">
        <v>1164</v>
      </c>
      <c r="L43" s="6">
        <v>2515</v>
      </c>
    </row>
    <row r="44" spans="1:12" x14ac:dyDescent="0.25">
      <c r="A44" s="16">
        <v>43</v>
      </c>
      <c r="B44" s="2" t="s">
        <v>1204</v>
      </c>
      <c r="C44" s="2" t="s">
        <v>27</v>
      </c>
      <c r="D44" s="17">
        <v>33912</v>
      </c>
      <c r="E44" s="2" t="s">
        <v>2</v>
      </c>
      <c r="F44" s="2" t="s">
        <v>538</v>
      </c>
      <c r="G44" s="2" t="s">
        <v>4</v>
      </c>
      <c r="H44" s="6">
        <v>0</v>
      </c>
      <c r="I44" s="6">
        <v>2515</v>
      </c>
      <c r="J44" s="4" t="s">
        <v>1164</v>
      </c>
      <c r="K44" s="4" t="s">
        <v>1164</v>
      </c>
      <c r="L44" s="6">
        <v>2515</v>
      </c>
    </row>
    <row r="45" spans="1:12" x14ac:dyDescent="0.25">
      <c r="A45" s="16">
        <v>44</v>
      </c>
      <c r="B45" s="2" t="s">
        <v>38</v>
      </c>
      <c r="C45" s="2" t="s">
        <v>39</v>
      </c>
      <c r="D45" s="17">
        <v>27151</v>
      </c>
      <c r="E45" s="2" t="s">
        <v>2</v>
      </c>
      <c r="F45" s="2" t="s">
        <v>40</v>
      </c>
      <c r="G45" s="2" t="s">
        <v>4</v>
      </c>
      <c r="H45" s="4">
        <v>2490</v>
      </c>
      <c r="I45" s="6">
        <v>0</v>
      </c>
      <c r="J45" s="4" t="s">
        <v>1164</v>
      </c>
      <c r="K45" s="4" t="s">
        <v>1164</v>
      </c>
      <c r="L45" s="6">
        <v>2490</v>
      </c>
    </row>
    <row r="46" spans="1:12" x14ac:dyDescent="0.25">
      <c r="A46" s="16">
        <v>45</v>
      </c>
      <c r="B46" s="2" t="s">
        <v>1205</v>
      </c>
      <c r="C46" s="2" t="s">
        <v>27</v>
      </c>
      <c r="D46" s="17">
        <v>26733</v>
      </c>
      <c r="E46" s="2" t="s">
        <v>2</v>
      </c>
      <c r="F46" s="2" t="s">
        <v>1206</v>
      </c>
      <c r="G46" s="2" t="s">
        <v>4</v>
      </c>
      <c r="H46" s="6">
        <v>0</v>
      </c>
      <c r="I46" s="6">
        <v>2490</v>
      </c>
      <c r="J46" s="4" t="s">
        <v>1164</v>
      </c>
      <c r="K46" s="4" t="s">
        <v>1164</v>
      </c>
      <c r="L46" s="6">
        <v>2490</v>
      </c>
    </row>
    <row r="47" spans="1:12" x14ac:dyDescent="0.25">
      <c r="A47" s="16">
        <v>46</v>
      </c>
      <c r="B47" s="2" t="s">
        <v>1207</v>
      </c>
      <c r="C47" s="2" t="s">
        <v>84</v>
      </c>
      <c r="D47" s="17">
        <v>28809</v>
      </c>
      <c r="E47" s="2" t="s">
        <v>2</v>
      </c>
      <c r="F47" s="2" t="s">
        <v>274</v>
      </c>
      <c r="G47" s="2" t="s">
        <v>4</v>
      </c>
      <c r="H47" s="6">
        <v>0</v>
      </c>
      <c r="I47" s="6">
        <v>2465</v>
      </c>
      <c r="J47" s="4" t="s">
        <v>1164</v>
      </c>
      <c r="K47" s="4" t="s">
        <v>1164</v>
      </c>
      <c r="L47" s="6">
        <v>2465</v>
      </c>
    </row>
    <row r="48" spans="1:12" x14ac:dyDescent="0.25">
      <c r="A48" s="16">
        <v>47</v>
      </c>
      <c r="B48" s="2" t="s">
        <v>44</v>
      </c>
      <c r="C48" s="2" t="s">
        <v>45</v>
      </c>
      <c r="D48" s="17">
        <v>27900</v>
      </c>
      <c r="E48" s="2" t="s">
        <v>2</v>
      </c>
      <c r="F48" s="2" t="s">
        <v>46</v>
      </c>
      <c r="G48" s="2" t="s">
        <v>4</v>
      </c>
      <c r="H48" s="4">
        <v>2440</v>
      </c>
      <c r="I48" s="6">
        <v>0</v>
      </c>
      <c r="J48" s="4" t="s">
        <v>1164</v>
      </c>
      <c r="K48" s="4" t="s">
        <v>1164</v>
      </c>
      <c r="L48" s="6">
        <v>2440</v>
      </c>
    </row>
    <row r="49" spans="1:12" x14ac:dyDescent="0.25">
      <c r="A49" s="16">
        <v>48</v>
      </c>
      <c r="B49" s="2" t="s">
        <v>49</v>
      </c>
      <c r="C49" s="2" t="s">
        <v>50</v>
      </c>
      <c r="D49" s="17">
        <v>24802</v>
      </c>
      <c r="E49" s="2" t="s">
        <v>2</v>
      </c>
      <c r="F49" s="2" t="s">
        <v>51</v>
      </c>
      <c r="G49" s="2" t="s">
        <v>4</v>
      </c>
      <c r="H49" s="4">
        <v>2390</v>
      </c>
      <c r="I49" s="6">
        <v>0</v>
      </c>
      <c r="J49" s="4" t="s">
        <v>1164</v>
      </c>
      <c r="K49" s="4" t="s">
        <v>1164</v>
      </c>
      <c r="L49" s="6">
        <v>2390</v>
      </c>
    </row>
    <row r="50" spans="1:12" x14ac:dyDescent="0.25">
      <c r="A50" s="16">
        <v>49</v>
      </c>
      <c r="B50" s="2" t="s">
        <v>52</v>
      </c>
      <c r="C50" s="2" t="s">
        <v>53</v>
      </c>
      <c r="D50" s="17">
        <v>27780</v>
      </c>
      <c r="E50" s="2" t="s">
        <v>2</v>
      </c>
      <c r="F50" s="2" t="s">
        <v>54</v>
      </c>
      <c r="G50" s="2" t="s">
        <v>4</v>
      </c>
      <c r="H50" s="4">
        <v>2365</v>
      </c>
      <c r="I50" s="6">
        <v>0</v>
      </c>
      <c r="J50" s="4" t="s">
        <v>1164</v>
      </c>
      <c r="K50" s="4" t="s">
        <v>1164</v>
      </c>
      <c r="L50" s="6">
        <v>2365</v>
      </c>
    </row>
    <row r="51" spans="1:12" x14ac:dyDescent="0.25">
      <c r="A51" s="16">
        <v>50</v>
      </c>
      <c r="B51" s="2" t="s">
        <v>55</v>
      </c>
      <c r="C51" s="2" t="s">
        <v>56</v>
      </c>
      <c r="D51" s="17">
        <v>26171</v>
      </c>
      <c r="E51" s="2" t="s">
        <v>2</v>
      </c>
      <c r="F51" s="2" t="s">
        <v>57</v>
      </c>
      <c r="G51" s="2" t="s">
        <v>4</v>
      </c>
      <c r="H51" s="4">
        <v>2340</v>
      </c>
      <c r="I51" s="6">
        <v>0</v>
      </c>
      <c r="J51" s="4" t="s">
        <v>1164</v>
      </c>
      <c r="K51" s="4" t="s">
        <v>1164</v>
      </c>
      <c r="L51" s="6">
        <v>2340</v>
      </c>
    </row>
    <row r="52" spans="1:12" x14ac:dyDescent="0.25">
      <c r="A52" s="16">
        <v>51</v>
      </c>
      <c r="B52" s="2" t="s">
        <v>58</v>
      </c>
      <c r="C52" s="2" t="s">
        <v>59</v>
      </c>
      <c r="D52" s="17">
        <v>30037</v>
      </c>
      <c r="E52" s="2" t="s">
        <v>2</v>
      </c>
      <c r="F52" s="2" t="s">
        <v>60</v>
      </c>
      <c r="G52" s="2" t="s">
        <v>4</v>
      </c>
      <c r="H52" s="4">
        <v>2315</v>
      </c>
      <c r="I52" s="6">
        <v>0</v>
      </c>
      <c r="J52" s="4" t="s">
        <v>1164</v>
      </c>
      <c r="K52" s="4" t="s">
        <v>1164</v>
      </c>
      <c r="L52" s="6">
        <v>2315</v>
      </c>
    </row>
    <row r="53" spans="1:12" x14ac:dyDescent="0.25">
      <c r="A53" s="16">
        <v>52</v>
      </c>
      <c r="B53" s="2" t="s">
        <v>61</v>
      </c>
      <c r="C53" s="2" t="s">
        <v>62</v>
      </c>
      <c r="D53" s="17">
        <v>26772</v>
      </c>
      <c r="E53" s="2" t="s">
        <v>2</v>
      </c>
      <c r="F53" s="2" t="s">
        <v>63</v>
      </c>
      <c r="G53" s="2" t="s">
        <v>4</v>
      </c>
      <c r="H53" s="4">
        <v>2295</v>
      </c>
      <c r="I53" s="6">
        <v>0</v>
      </c>
      <c r="J53" s="4" t="s">
        <v>1164</v>
      </c>
      <c r="K53" s="4" t="s">
        <v>1164</v>
      </c>
      <c r="L53" s="6">
        <v>2295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"/>
  <sheetViews>
    <sheetView workbookViewId="0">
      <selection activeCell="F21" sqref="F21"/>
    </sheetView>
  </sheetViews>
  <sheetFormatPr defaultRowHeight="15" x14ac:dyDescent="0.25"/>
  <cols>
    <col min="1" max="1" width="4.5703125" style="7" bestFit="1" customWidth="1"/>
    <col min="2" max="2" width="16.140625" style="5" bestFit="1" customWidth="1"/>
    <col min="3" max="3" width="15.85546875" style="5" bestFit="1" customWidth="1"/>
    <col min="4" max="4" width="16.42578125" style="5" bestFit="1" customWidth="1"/>
    <col min="5" max="5" width="6.42578125" style="5" bestFit="1" customWidth="1"/>
    <col min="6" max="6" width="36.42578125" style="5" bestFit="1" customWidth="1"/>
    <col min="7" max="7" width="5.5703125" style="5" bestFit="1" customWidth="1"/>
    <col min="8" max="8" width="16" style="5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671</v>
      </c>
      <c r="C2" s="2" t="s">
        <v>117</v>
      </c>
      <c r="D2" s="17">
        <v>36934</v>
      </c>
      <c r="E2" s="2" t="s">
        <v>91</v>
      </c>
      <c r="F2" s="2" t="s">
        <v>584</v>
      </c>
      <c r="G2" s="9" t="s">
        <v>115</v>
      </c>
      <c r="H2" s="4">
        <v>2365</v>
      </c>
      <c r="I2" s="6">
        <v>2690</v>
      </c>
      <c r="J2" s="4" t="s">
        <v>1164</v>
      </c>
      <c r="K2" s="4" t="s">
        <v>1164</v>
      </c>
      <c r="L2" s="6">
        <v>5055</v>
      </c>
    </row>
    <row r="3" spans="1:12" x14ac:dyDescent="0.25">
      <c r="A3" s="4">
        <v>2</v>
      </c>
      <c r="B3" s="2" t="s">
        <v>670</v>
      </c>
      <c r="C3" s="2" t="s">
        <v>203</v>
      </c>
      <c r="D3" s="17">
        <v>36195</v>
      </c>
      <c r="E3" s="2" t="s">
        <v>91</v>
      </c>
      <c r="F3" s="2" t="s">
        <v>196</v>
      </c>
      <c r="G3" s="9" t="s">
        <v>115</v>
      </c>
      <c r="H3" s="4">
        <v>2390</v>
      </c>
      <c r="I3" s="6">
        <v>2660</v>
      </c>
      <c r="J3" s="4" t="s">
        <v>1164</v>
      </c>
      <c r="K3" s="4" t="s">
        <v>1164</v>
      </c>
      <c r="L3" s="6">
        <v>5050</v>
      </c>
    </row>
    <row r="4" spans="1:12" x14ac:dyDescent="0.25">
      <c r="A4" s="4">
        <v>3</v>
      </c>
      <c r="B4" s="2" t="s">
        <v>673</v>
      </c>
      <c r="C4" s="2" t="s">
        <v>674</v>
      </c>
      <c r="D4" s="17">
        <v>35938</v>
      </c>
      <c r="E4" s="2" t="s">
        <v>91</v>
      </c>
      <c r="F4" s="2" t="s">
        <v>576</v>
      </c>
      <c r="G4" s="9" t="s">
        <v>115</v>
      </c>
      <c r="H4" s="4">
        <v>2315</v>
      </c>
      <c r="I4" s="6">
        <v>2633.4</v>
      </c>
      <c r="J4" s="4" t="s">
        <v>1164</v>
      </c>
      <c r="K4" s="4" t="s">
        <v>1164</v>
      </c>
      <c r="L4" s="6">
        <v>4948.3999999999996</v>
      </c>
    </row>
    <row r="5" spans="1:12" x14ac:dyDescent="0.25">
      <c r="A5" s="4">
        <v>4</v>
      </c>
      <c r="B5" s="2" t="s">
        <v>192</v>
      </c>
      <c r="C5" s="2" t="s">
        <v>9</v>
      </c>
      <c r="D5" s="17">
        <v>33902</v>
      </c>
      <c r="E5" s="2" t="s">
        <v>91</v>
      </c>
      <c r="F5" s="2" t="s">
        <v>193</v>
      </c>
      <c r="G5" s="9" t="s">
        <v>115</v>
      </c>
      <c r="H5" s="6">
        <v>2453.85</v>
      </c>
      <c r="I5" s="6">
        <v>2254.35</v>
      </c>
      <c r="J5" s="4" t="s">
        <v>1164</v>
      </c>
      <c r="K5" s="4" t="s">
        <v>1164</v>
      </c>
      <c r="L5" s="6">
        <v>4708.2</v>
      </c>
    </row>
    <row r="6" spans="1:12" x14ac:dyDescent="0.25">
      <c r="A6" s="4">
        <v>5</v>
      </c>
      <c r="B6" s="2" t="s">
        <v>681</v>
      </c>
      <c r="C6" s="2" t="s">
        <v>173</v>
      </c>
      <c r="D6" s="17">
        <v>37218</v>
      </c>
      <c r="E6" s="2" t="s">
        <v>91</v>
      </c>
      <c r="F6" s="2" t="s">
        <v>161</v>
      </c>
      <c r="G6" s="9" t="s">
        <v>115</v>
      </c>
      <c r="H6" s="4">
        <v>2255</v>
      </c>
      <c r="I6" s="6">
        <v>2433.9</v>
      </c>
      <c r="J6" s="4" t="s">
        <v>1164</v>
      </c>
      <c r="K6" s="4" t="s">
        <v>1164</v>
      </c>
      <c r="L6" s="6">
        <v>4688.8999999999996</v>
      </c>
    </row>
    <row r="7" spans="1:12" x14ac:dyDescent="0.25">
      <c r="A7" s="4">
        <v>6</v>
      </c>
      <c r="B7" s="2" t="s">
        <v>202</v>
      </c>
      <c r="C7" s="2" t="s">
        <v>203</v>
      </c>
      <c r="D7" s="17">
        <v>36441</v>
      </c>
      <c r="E7" s="2" t="s">
        <v>91</v>
      </c>
      <c r="F7" s="2" t="s">
        <v>193</v>
      </c>
      <c r="G7" s="9" t="s">
        <v>115</v>
      </c>
      <c r="H7" s="6">
        <v>2366.0700000000002</v>
      </c>
      <c r="I7" s="6">
        <v>2286.27</v>
      </c>
      <c r="J7" s="4" t="s">
        <v>1164</v>
      </c>
      <c r="K7" s="4" t="s">
        <v>1164</v>
      </c>
      <c r="L7" s="6">
        <v>4652.34</v>
      </c>
    </row>
    <row r="8" spans="1:12" x14ac:dyDescent="0.25">
      <c r="A8" s="4">
        <v>7</v>
      </c>
      <c r="B8" s="2" t="s">
        <v>822</v>
      </c>
      <c r="C8" s="2" t="s">
        <v>96</v>
      </c>
      <c r="D8" s="17">
        <v>34584</v>
      </c>
      <c r="E8" s="2" t="s">
        <v>91</v>
      </c>
      <c r="F8" s="2" t="s">
        <v>823</v>
      </c>
      <c r="G8" s="9" t="s">
        <v>115</v>
      </c>
      <c r="H8" s="4">
        <v>965</v>
      </c>
      <c r="I8" s="6">
        <v>3670.8</v>
      </c>
      <c r="J8" s="4" t="s">
        <v>1164</v>
      </c>
      <c r="K8" s="4" t="s">
        <v>1164</v>
      </c>
      <c r="L8" s="6">
        <v>4635.8</v>
      </c>
    </row>
    <row r="9" spans="1:12" x14ac:dyDescent="0.25">
      <c r="A9" s="4">
        <v>8</v>
      </c>
      <c r="B9" s="2" t="s">
        <v>689</v>
      </c>
      <c r="C9" s="2" t="s">
        <v>9</v>
      </c>
      <c r="D9" s="17">
        <v>35594</v>
      </c>
      <c r="E9" s="2" t="s">
        <v>91</v>
      </c>
      <c r="F9" s="2" t="s">
        <v>345</v>
      </c>
      <c r="G9" s="9" t="s">
        <v>115</v>
      </c>
      <c r="H9" s="4">
        <v>2100</v>
      </c>
      <c r="I9" s="6">
        <v>2318.19</v>
      </c>
      <c r="J9" s="4" t="s">
        <v>1164</v>
      </c>
      <c r="K9" s="4" t="s">
        <v>1164</v>
      </c>
      <c r="L9" s="6">
        <v>4418.1900000000005</v>
      </c>
    </row>
    <row r="10" spans="1:12" x14ac:dyDescent="0.25">
      <c r="A10" s="4">
        <v>9</v>
      </c>
      <c r="B10" s="2" t="s">
        <v>701</v>
      </c>
      <c r="C10" s="2" t="s">
        <v>144</v>
      </c>
      <c r="D10" s="17">
        <v>34459</v>
      </c>
      <c r="E10" s="2" t="s">
        <v>91</v>
      </c>
      <c r="F10" s="2" t="s">
        <v>130</v>
      </c>
      <c r="G10" s="9" t="s">
        <v>115</v>
      </c>
      <c r="H10" s="4">
        <v>1980</v>
      </c>
      <c r="I10" s="6">
        <v>2390</v>
      </c>
      <c r="J10" s="4" t="s">
        <v>1164</v>
      </c>
      <c r="K10" s="4" t="s">
        <v>1164</v>
      </c>
      <c r="L10" s="6">
        <v>4370</v>
      </c>
    </row>
    <row r="11" spans="1:12" x14ac:dyDescent="0.25">
      <c r="A11" s="4">
        <v>10</v>
      </c>
      <c r="B11" s="2" t="s">
        <v>920</v>
      </c>
      <c r="C11" s="2" t="s">
        <v>248</v>
      </c>
      <c r="D11" s="17">
        <v>34932</v>
      </c>
      <c r="E11" s="2" t="s">
        <v>91</v>
      </c>
      <c r="F11" s="2" t="s">
        <v>823</v>
      </c>
      <c r="G11" s="9" t="s">
        <v>115</v>
      </c>
      <c r="H11" s="4">
        <v>400</v>
      </c>
      <c r="I11" s="6">
        <v>3617.6000000000004</v>
      </c>
      <c r="J11" s="4" t="s">
        <v>1164</v>
      </c>
      <c r="K11" s="4" t="s">
        <v>1164</v>
      </c>
      <c r="L11" s="6">
        <v>4017.6000000000004</v>
      </c>
    </row>
    <row r="12" spans="1:12" x14ac:dyDescent="0.25">
      <c r="A12" s="4">
        <v>11</v>
      </c>
      <c r="B12" s="2" t="s">
        <v>753</v>
      </c>
      <c r="C12" s="2" t="s">
        <v>150</v>
      </c>
      <c r="D12" s="17">
        <v>34855</v>
      </c>
      <c r="E12" s="2" t="s">
        <v>91</v>
      </c>
      <c r="F12" s="2" t="s">
        <v>657</v>
      </c>
      <c r="G12" s="9" t="s">
        <v>115</v>
      </c>
      <c r="H12" s="4">
        <v>1515</v>
      </c>
      <c r="I12" s="6">
        <v>1980</v>
      </c>
      <c r="J12" s="4" t="s">
        <v>1164</v>
      </c>
      <c r="K12" s="4" t="s">
        <v>1164</v>
      </c>
      <c r="L12" s="6">
        <v>3495</v>
      </c>
    </row>
    <row r="13" spans="1:12" x14ac:dyDescent="0.25">
      <c r="A13" s="4">
        <v>12</v>
      </c>
      <c r="B13" s="2" t="s">
        <v>113</v>
      </c>
      <c r="C13" s="2" t="s">
        <v>114</v>
      </c>
      <c r="D13" s="17">
        <v>34422</v>
      </c>
      <c r="E13" s="2" t="s">
        <v>91</v>
      </c>
      <c r="F13" s="2" t="s">
        <v>66</v>
      </c>
      <c r="G13" s="9" t="s">
        <v>115</v>
      </c>
      <c r="H13" s="6">
        <v>3458</v>
      </c>
      <c r="I13" s="6">
        <v>0</v>
      </c>
      <c r="J13" s="4" t="s">
        <v>1164</v>
      </c>
      <c r="K13" s="4" t="s">
        <v>1164</v>
      </c>
      <c r="L13" s="6">
        <v>3458</v>
      </c>
    </row>
    <row r="14" spans="1:12" x14ac:dyDescent="0.25">
      <c r="A14" s="4">
        <v>13</v>
      </c>
      <c r="B14" s="2" t="s">
        <v>1225</v>
      </c>
      <c r="C14" s="2" t="s">
        <v>1226</v>
      </c>
      <c r="D14" s="17">
        <v>35998</v>
      </c>
      <c r="E14" s="2" t="s">
        <v>91</v>
      </c>
      <c r="F14" s="2" t="s">
        <v>1228</v>
      </c>
      <c r="G14" s="2" t="s">
        <v>115</v>
      </c>
      <c r="H14" s="4">
        <v>0</v>
      </c>
      <c r="I14" s="6">
        <v>3311.7000000000003</v>
      </c>
      <c r="J14" s="4" t="s">
        <v>1164</v>
      </c>
      <c r="K14" s="4" t="s">
        <v>1164</v>
      </c>
      <c r="L14" s="6">
        <v>3311.7000000000003</v>
      </c>
    </row>
    <row r="15" spans="1:12" x14ac:dyDescent="0.25">
      <c r="A15" s="4">
        <v>14</v>
      </c>
      <c r="B15" s="2" t="s">
        <v>143</v>
      </c>
      <c r="C15" s="2" t="s">
        <v>144</v>
      </c>
      <c r="D15" s="17">
        <v>35302</v>
      </c>
      <c r="E15" s="2" t="s">
        <v>91</v>
      </c>
      <c r="F15" s="2" t="s">
        <v>66</v>
      </c>
      <c r="G15" s="9" t="s">
        <v>115</v>
      </c>
      <c r="H15" s="6">
        <v>2999.15</v>
      </c>
      <c r="I15" s="6">
        <v>0</v>
      </c>
      <c r="J15" s="4" t="s">
        <v>1164</v>
      </c>
      <c r="K15" s="4" t="s">
        <v>1164</v>
      </c>
      <c r="L15" s="6">
        <v>2999.15</v>
      </c>
    </row>
    <row r="16" spans="1:12" x14ac:dyDescent="0.25">
      <c r="A16" s="4">
        <v>15</v>
      </c>
      <c r="B16" s="2" t="s">
        <v>1233</v>
      </c>
      <c r="C16" s="2" t="s">
        <v>238</v>
      </c>
      <c r="D16" s="17">
        <v>34185</v>
      </c>
      <c r="E16" s="2" t="s">
        <v>91</v>
      </c>
      <c r="F16" s="2" t="s">
        <v>161</v>
      </c>
      <c r="G16" s="2" t="s">
        <v>115</v>
      </c>
      <c r="H16" s="4">
        <v>0</v>
      </c>
      <c r="I16" s="6">
        <v>2999.15</v>
      </c>
      <c r="J16" s="4" t="s">
        <v>1164</v>
      </c>
      <c r="K16" s="4" t="s">
        <v>1164</v>
      </c>
      <c r="L16" s="6">
        <v>2999.15</v>
      </c>
    </row>
    <row r="17" spans="1:12" x14ac:dyDescent="0.25">
      <c r="A17" s="4">
        <v>16</v>
      </c>
      <c r="B17" s="2" t="s">
        <v>689</v>
      </c>
      <c r="C17" s="2" t="s">
        <v>150</v>
      </c>
      <c r="D17" s="17">
        <v>36098</v>
      </c>
      <c r="E17" s="2" t="s">
        <v>91</v>
      </c>
      <c r="F17" s="2" t="s">
        <v>690</v>
      </c>
      <c r="G17" s="9" t="s">
        <v>115</v>
      </c>
      <c r="H17" s="4">
        <v>2135</v>
      </c>
      <c r="I17" s="6">
        <v>727.51</v>
      </c>
      <c r="J17" s="4" t="s">
        <v>1164</v>
      </c>
      <c r="K17" s="4" t="s">
        <v>1164</v>
      </c>
      <c r="L17" s="6">
        <v>2862.51</v>
      </c>
    </row>
    <row r="18" spans="1:12" x14ac:dyDescent="0.25">
      <c r="A18" s="4">
        <v>17</v>
      </c>
      <c r="B18" s="2" t="s">
        <v>1237</v>
      </c>
      <c r="C18" s="2" t="s">
        <v>9</v>
      </c>
      <c r="D18" s="17">
        <v>36473</v>
      </c>
      <c r="E18" s="2" t="s">
        <v>91</v>
      </c>
      <c r="F18" s="2" t="s">
        <v>1228</v>
      </c>
      <c r="G18" s="2" t="s">
        <v>115</v>
      </c>
      <c r="H18" s="4">
        <v>0</v>
      </c>
      <c r="I18" s="6">
        <v>2839.55</v>
      </c>
      <c r="J18" s="4" t="s">
        <v>1164</v>
      </c>
      <c r="K18" s="4" t="s">
        <v>1164</v>
      </c>
      <c r="L18" s="6">
        <v>2839.55</v>
      </c>
    </row>
    <row r="19" spans="1:12" x14ac:dyDescent="0.25">
      <c r="A19" s="4">
        <v>18</v>
      </c>
      <c r="B19" s="2" t="s">
        <v>1233</v>
      </c>
      <c r="C19" s="2" t="s">
        <v>1243</v>
      </c>
      <c r="D19" s="17">
        <v>34185</v>
      </c>
      <c r="E19" s="2" t="s">
        <v>91</v>
      </c>
      <c r="F19" s="2" t="s">
        <v>161</v>
      </c>
      <c r="G19" s="2" t="s">
        <v>115</v>
      </c>
      <c r="H19" s="4">
        <v>0</v>
      </c>
      <c r="I19" s="6">
        <v>2812.9500000000003</v>
      </c>
      <c r="J19" s="4" t="s">
        <v>1164</v>
      </c>
      <c r="K19" s="4" t="s">
        <v>1164</v>
      </c>
      <c r="L19" s="6">
        <v>2812.9500000000003</v>
      </c>
    </row>
    <row r="20" spans="1:12" x14ac:dyDescent="0.25">
      <c r="A20" s="4">
        <v>19</v>
      </c>
      <c r="B20" s="2" t="s">
        <v>160</v>
      </c>
      <c r="C20" s="2" t="s">
        <v>111</v>
      </c>
      <c r="D20" s="17">
        <v>34779</v>
      </c>
      <c r="E20" s="2" t="s">
        <v>91</v>
      </c>
      <c r="F20" s="2" t="s">
        <v>161</v>
      </c>
      <c r="G20" s="9" t="s">
        <v>115</v>
      </c>
      <c r="H20" s="6">
        <v>2773.05</v>
      </c>
      <c r="I20" s="6">
        <v>0</v>
      </c>
      <c r="J20" s="4" t="s">
        <v>1164</v>
      </c>
      <c r="K20" s="4" t="s">
        <v>1164</v>
      </c>
      <c r="L20" s="6">
        <v>2773.05</v>
      </c>
    </row>
    <row r="21" spans="1:12" x14ac:dyDescent="0.25">
      <c r="A21" s="4">
        <v>20</v>
      </c>
      <c r="B21" s="2" t="s">
        <v>423</v>
      </c>
      <c r="C21" s="2" t="s">
        <v>122</v>
      </c>
      <c r="D21" s="17">
        <v>34995</v>
      </c>
      <c r="E21" s="2" t="s">
        <v>91</v>
      </c>
      <c r="F21" s="2" t="s">
        <v>66</v>
      </c>
      <c r="G21" s="9" t="s">
        <v>115</v>
      </c>
      <c r="H21" s="6">
        <v>820.61</v>
      </c>
      <c r="I21" s="6">
        <v>1950</v>
      </c>
      <c r="J21" s="4" t="s">
        <v>1164</v>
      </c>
      <c r="K21" s="4" t="s">
        <v>1164</v>
      </c>
      <c r="L21" s="6">
        <v>2770.61</v>
      </c>
    </row>
    <row r="22" spans="1:12" x14ac:dyDescent="0.25">
      <c r="A22" s="4">
        <v>21</v>
      </c>
      <c r="B22" s="2" t="s">
        <v>1254</v>
      </c>
      <c r="C22" s="2" t="s">
        <v>1255</v>
      </c>
      <c r="D22" s="17">
        <v>35209</v>
      </c>
      <c r="E22" s="2" t="s">
        <v>91</v>
      </c>
      <c r="F22" s="2" t="s">
        <v>1257</v>
      </c>
      <c r="G22" s="2" t="s">
        <v>115</v>
      </c>
      <c r="H22" s="4">
        <v>0</v>
      </c>
      <c r="I22" s="6">
        <v>2713.2000000000003</v>
      </c>
      <c r="J22" s="4" t="s">
        <v>1164</v>
      </c>
      <c r="K22" s="4" t="s">
        <v>1164</v>
      </c>
      <c r="L22" s="6">
        <v>2713.2000000000003</v>
      </c>
    </row>
    <row r="23" spans="1:12" x14ac:dyDescent="0.25">
      <c r="A23" s="4">
        <v>22</v>
      </c>
      <c r="B23" s="2" t="s">
        <v>170</v>
      </c>
      <c r="C23" s="2" t="s">
        <v>9</v>
      </c>
      <c r="D23" s="17">
        <v>34119</v>
      </c>
      <c r="E23" s="2" t="s">
        <v>91</v>
      </c>
      <c r="F23" s="2" t="s">
        <v>123</v>
      </c>
      <c r="G23" s="9" t="s">
        <v>115</v>
      </c>
      <c r="H23" s="6">
        <v>2673.3</v>
      </c>
      <c r="I23" s="6">
        <v>0</v>
      </c>
      <c r="J23" s="4" t="s">
        <v>1164</v>
      </c>
      <c r="K23" s="4" t="s">
        <v>1164</v>
      </c>
      <c r="L23" s="6">
        <v>2673.3</v>
      </c>
    </row>
    <row r="24" spans="1:12" x14ac:dyDescent="0.25">
      <c r="A24" s="4">
        <v>23</v>
      </c>
      <c r="B24" s="2" t="s">
        <v>172</v>
      </c>
      <c r="C24" s="2" t="s">
        <v>173</v>
      </c>
      <c r="D24" s="17">
        <v>35083</v>
      </c>
      <c r="E24" s="2" t="s">
        <v>91</v>
      </c>
      <c r="F24" s="2" t="s">
        <v>161</v>
      </c>
      <c r="G24" s="9" t="s">
        <v>115</v>
      </c>
      <c r="H24" s="6">
        <v>2633.4</v>
      </c>
      <c r="I24" s="6">
        <v>0</v>
      </c>
      <c r="J24" s="4" t="s">
        <v>1164</v>
      </c>
      <c r="K24" s="4" t="s">
        <v>1164</v>
      </c>
      <c r="L24" s="6">
        <v>2633.4</v>
      </c>
    </row>
    <row r="25" spans="1:12" x14ac:dyDescent="0.25">
      <c r="A25" s="4">
        <v>24</v>
      </c>
      <c r="B25" s="2" t="s">
        <v>1268</v>
      </c>
      <c r="C25" s="2" t="s">
        <v>228</v>
      </c>
      <c r="D25" s="17">
        <v>33955</v>
      </c>
      <c r="E25" s="2" t="s">
        <v>91</v>
      </c>
      <c r="F25" s="2" t="s">
        <v>1270</v>
      </c>
      <c r="G25" s="2" t="s">
        <v>115</v>
      </c>
      <c r="H25" s="4">
        <v>0</v>
      </c>
      <c r="I25" s="6">
        <v>2593.5</v>
      </c>
      <c r="J25" s="4" t="s">
        <v>1164</v>
      </c>
      <c r="K25" s="4" t="s">
        <v>1164</v>
      </c>
      <c r="L25" s="6">
        <v>2593.5</v>
      </c>
    </row>
    <row r="26" spans="1:12" x14ac:dyDescent="0.25">
      <c r="A26" s="4">
        <v>25</v>
      </c>
      <c r="B26" s="2" t="s">
        <v>660</v>
      </c>
      <c r="C26" s="2" t="s">
        <v>96</v>
      </c>
      <c r="D26" s="17">
        <v>34351</v>
      </c>
      <c r="E26" s="2" t="s">
        <v>91</v>
      </c>
      <c r="F26" s="2" t="s">
        <v>66</v>
      </c>
      <c r="G26" s="9" t="s">
        <v>115</v>
      </c>
      <c r="H26" s="4">
        <v>2540</v>
      </c>
      <c r="I26" s="6">
        <v>0</v>
      </c>
      <c r="J26" s="4" t="s">
        <v>1164</v>
      </c>
      <c r="K26" s="4" t="s">
        <v>1164</v>
      </c>
      <c r="L26" s="6">
        <v>2540</v>
      </c>
    </row>
    <row r="27" spans="1:12" x14ac:dyDescent="0.25">
      <c r="A27" s="4">
        <v>26</v>
      </c>
      <c r="B27" s="2" t="s">
        <v>850</v>
      </c>
      <c r="C27" s="2" t="s">
        <v>851</v>
      </c>
      <c r="D27" s="17">
        <v>36415</v>
      </c>
      <c r="E27" s="2" t="s">
        <v>91</v>
      </c>
      <c r="F27" s="2" t="s">
        <v>40</v>
      </c>
      <c r="G27" s="9" t="s">
        <v>115</v>
      </c>
      <c r="H27" s="4">
        <v>735</v>
      </c>
      <c r="I27" s="6">
        <v>1719</v>
      </c>
      <c r="J27" s="4" t="s">
        <v>1164</v>
      </c>
      <c r="K27" s="4" t="s">
        <v>1164</v>
      </c>
      <c r="L27" s="6">
        <v>2454</v>
      </c>
    </row>
    <row r="28" spans="1:12" x14ac:dyDescent="0.25">
      <c r="A28" s="4">
        <v>27</v>
      </c>
      <c r="B28" s="2" t="s">
        <v>581</v>
      </c>
      <c r="C28" s="2" t="s">
        <v>429</v>
      </c>
      <c r="D28" s="17">
        <v>36029</v>
      </c>
      <c r="E28" s="2" t="s">
        <v>91</v>
      </c>
      <c r="F28" s="2" t="s">
        <v>1283</v>
      </c>
      <c r="G28" s="2" t="s">
        <v>115</v>
      </c>
      <c r="H28" s="4">
        <v>0</v>
      </c>
      <c r="I28" s="6">
        <v>2440</v>
      </c>
      <c r="J28" s="4" t="s">
        <v>1164</v>
      </c>
      <c r="K28" s="4" t="s">
        <v>1164</v>
      </c>
      <c r="L28" s="6">
        <v>2440</v>
      </c>
    </row>
    <row r="29" spans="1:12" x14ac:dyDescent="0.25">
      <c r="A29" s="4">
        <v>28</v>
      </c>
      <c r="B29" s="2" t="s">
        <v>668</v>
      </c>
      <c r="C29" s="2" t="s">
        <v>669</v>
      </c>
      <c r="D29" s="17">
        <v>36916</v>
      </c>
      <c r="E29" s="2" t="s">
        <v>91</v>
      </c>
      <c r="F29" s="2" t="s">
        <v>182</v>
      </c>
      <c r="G29" s="9" t="s">
        <v>115</v>
      </c>
      <c r="H29" s="4">
        <v>2415</v>
      </c>
      <c r="I29" s="6">
        <v>0</v>
      </c>
      <c r="J29" s="4" t="s">
        <v>1164</v>
      </c>
      <c r="K29" s="4" t="s">
        <v>1164</v>
      </c>
      <c r="L29" s="6">
        <v>2415</v>
      </c>
    </row>
    <row r="30" spans="1:12" x14ac:dyDescent="0.25">
      <c r="A30" s="4">
        <v>29</v>
      </c>
      <c r="B30" s="2" t="s">
        <v>1286</v>
      </c>
      <c r="C30" s="2" t="s">
        <v>117</v>
      </c>
      <c r="D30" s="17">
        <v>35628</v>
      </c>
      <c r="E30" s="2" t="s">
        <v>91</v>
      </c>
      <c r="F30" s="2" t="s">
        <v>1288</v>
      </c>
      <c r="G30" s="2" t="s">
        <v>115</v>
      </c>
      <c r="H30" s="4">
        <v>0</v>
      </c>
      <c r="I30" s="6">
        <v>2397.9900000000002</v>
      </c>
      <c r="J30" s="4" t="s">
        <v>1164</v>
      </c>
      <c r="K30" s="4" t="s">
        <v>1164</v>
      </c>
      <c r="L30" s="6">
        <v>2397.9900000000002</v>
      </c>
    </row>
    <row r="31" spans="1:12" x14ac:dyDescent="0.25">
      <c r="A31" s="4">
        <v>30</v>
      </c>
      <c r="B31" s="2" t="s">
        <v>200</v>
      </c>
      <c r="C31" s="2" t="s">
        <v>201</v>
      </c>
      <c r="D31" s="17">
        <v>34575</v>
      </c>
      <c r="E31" s="2" t="s">
        <v>91</v>
      </c>
      <c r="F31" s="2" t="s">
        <v>161</v>
      </c>
      <c r="G31" s="9" t="s">
        <v>115</v>
      </c>
      <c r="H31" s="6">
        <v>2382.0300000000002</v>
      </c>
      <c r="I31" s="6">
        <v>0</v>
      </c>
      <c r="J31" s="4" t="s">
        <v>1164</v>
      </c>
      <c r="K31" s="4" t="s">
        <v>1164</v>
      </c>
      <c r="L31" s="6">
        <v>2382.0300000000002</v>
      </c>
    </row>
    <row r="32" spans="1:12" x14ac:dyDescent="0.25">
      <c r="A32" s="4">
        <v>31</v>
      </c>
      <c r="B32" s="2" t="s">
        <v>1294</v>
      </c>
      <c r="C32" s="2" t="s">
        <v>385</v>
      </c>
      <c r="D32" s="17">
        <v>34668</v>
      </c>
      <c r="E32" s="2" t="s">
        <v>91</v>
      </c>
      <c r="F32" s="2" t="s">
        <v>1296</v>
      </c>
      <c r="G32" s="2" t="s">
        <v>115</v>
      </c>
      <c r="H32" s="4">
        <v>0</v>
      </c>
      <c r="I32" s="6">
        <v>2350.11</v>
      </c>
      <c r="J32" s="4" t="s">
        <v>1164</v>
      </c>
      <c r="K32" s="4" t="s">
        <v>1164</v>
      </c>
      <c r="L32" s="6">
        <v>2350.11</v>
      </c>
    </row>
    <row r="33" spans="1:12" x14ac:dyDescent="0.25">
      <c r="A33" s="4">
        <v>32</v>
      </c>
      <c r="B33" s="2" t="s">
        <v>672</v>
      </c>
      <c r="C33" s="2" t="s">
        <v>9</v>
      </c>
      <c r="D33" s="17">
        <v>33688</v>
      </c>
      <c r="E33" s="2" t="s">
        <v>91</v>
      </c>
      <c r="F33" s="2" t="s">
        <v>374</v>
      </c>
      <c r="G33" s="9" t="s">
        <v>115</v>
      </c>
      <c r="H33" s="4">
        <v>2340</v>
      </c>
      <c r="I33" s="6">
        <v>0</v>
      </c>
      <c r="J33" s="4" t="s">
        <v>1164</v>
      </c>
      <c r="K33" s="4" t="s">
        <v>1164</v>
      </c>
      <c r="L33" s="6">
        <v>2340</v>
      </c>
    </row>
    <row r="34" spans="1:12" x14ac:dyDescent="0.25">
      <c r="A34" s="4">
        <v>33</v>
      </c>
      <c r="B34" s="2" t="s">
        <v>205</v>
      </c>
      <c r="C34" s="2" t="s">
        <v>206</v>
      </c>
      <c r="D34" s="17">
        <v>36048</v>
      </c>
      <c r="E34" s="2" t="s">
        <v>91</v>
      </c>
      <c r="F34" s="2" t="s">
        <v>207</v>
      </c>
      <c r="G34" s="9" t="s">
        <v>115</v>
      </c>
      <c r="H34" s="6">
        <v>2334.15</v>
      </c>
      <c r="I34" s="6">
        <v>0</v>
      </c>
      <c r="J34" s="4" t="s">
        <v>1164</v>
      </c>
      <c r="K34" s="4" t="s">
        <v>1164</v>
      </c>
      <c r="L34" s="6">
        <v>2334.15</v>
      </c>
    </row>
    <row r="35" spans="1:12" x14ac:dyDescent="0.25">
      <c r="A35" s="4">
        <v>34</v>
      </c>
      <c r="B35" s="2" t="s">
        <v>875</v>
      </c>
      <c r="C35" s="2" t="s">
        <v>96</v>
      </c>
      <c r="D35" s="17">
        <v>33764</v>
      </c>
      <c r="E35" s="2" t="s">
        <v>91</v>
      </c>
      <c r="F35" s="2" t="s">
        <v>196</v>
      </c>
      <c r="G35" s="9" t="s">
        <v>115</v>
      </c>
      <c r="H35" s="4">
        <v>624</v>
      </c>
      <c r="I35" s="6">
        <v>1671</v>
      </c>
      <c r="J35" s="4" t="s">
        <v>1164</v>
      </c>
      <c r="K35" s="4" t="s">
        <v>1164</v>
      </c>
      <c r="L35" s="6">
        <v>2295</v>
      </c>
    </row>
    <row r="36" spans="1:12" x14ac:dyDescent="0.25">
      <c r="A36" s="4">
        <v>35</v>
      </c>
      <c r="B36" s="2" t="s">
        <v>1308</v>
      </c>
      <c r="C36" s="2" t="s">
        <v>102</v>
      </c>
      <c r="D36" s="17">
        <v>36845</v>
      </c>
      <c r="E36" s="2" t="s">
        <v>91</v>
      </c>
      <c r="F36" s="2" t="s">
        <v>1302</v>
      </c>
      <c r="G36" s="2" t="s">
        <v>115</v>
      </c>
      <c r="H36" s="4">
        <v>0</v>
      </c>
      <c r="I36" s="6">
        <v>2238.3900000000003</v>
      </c>
      <c r="J36" s="4" t="s">
        <v>1164</v>
      </c>
      <c r="K36" s="4" t="s">
        <v>1164</v>
      </c>
      <c r="L36" s="6">
        <v>2238.3900000000003</v>
      </c>
    </row>
    <row r="37" spans="1:12" x14ac:dyDescent="0.25">
      <c r="A37" s="4">
        <v>36</v>
      </c>
      <c r="B37" s="2" t="s">
        <v>1310</v>
      </c>
      <c r="C37" s="2" t="s">
        <v>122</v>
      </c>
      <c r="D37" s="17">
        <v>34901</v>
      </c>
      <c r="E37" s="2" t="s">
        <v>91</v>
      </c>
      <c r="F37" s="2" t="s">
        <v>302</v>
      </c>
      <c r="G37" s="2" t="s">
        <v>115</v>
      </c>
      <c r="H37" s="4">
        <v>0</v>
      </c>
      <c r="I37" s="6">
        <v>2235</v>
      </c>
      <c r="J37" s="4" t="s">
        <v>1164</v>
      </c>
      <c r="K37" s="4" t="s">
        <v>1164</v>
      </c>
      <c r="L37" s="6">
        <v>2235</v>
      </c>
    </row>
    <row r="38" spans="1:12" x14ac:dyDescent="0.25">
      <c r="A38" s="4">
        <v>37</v>
      </c>
      <c r="B38" s="2" t="s">
        <v>696</v>
      </c>
      <c r="C38" s="2" t="s">
        <v>117</v>
      </c>
      <c r="D38" s="17">
        <v>37468</v>
      </c>
      <c r="E38" s="2" t="s">
        <v>91</v>
      </c>
      <c r="F38" s="2" t="s">
        <v>66</v>
      </c>
      <c r="G38" s="9" t="s">
        <v>115</v>
      </c>
      <c r="H38" s="4">
        <v>2055</v>
      </c>
      <c r="I38" s="6">
        <v>0</v>
      </c>
      <c r="J38" s="4" t="s">
        <v>1164</v>
      </c>
      <c r="K38" s="4" t="s">
        <v>1164</v>
      </c>
      <c r="L38" s="6">
        <v>2055</v>
      </c>
    </row>
    <row r="39" spans="1:12" x14ac:dyDescent="0.25">
      <c r="A39" s="4">
        <v>38</v>
      </c>
      <c r="B39" s="2" t="s">
        <v>1345</v>
      </c>
      <c r="C39" s="2" t="s">
        <v>9</v>
      </c>
      <c r="D39" s="17">
        <v>36417</v>
      </c>
      <c r="E39" s="2" t="s">
        <v>91</v>
      </c>
      <c r="F39" s="2" t="s">
        <v>1327</v>
      </c>
      <c r="G39" s="2" t="s">
        <v>115</v>
      </c>
      <c r="H39" s="4">
        <v>0</v>
      </c>
      <c r="I39" s="6">
        <v>2055</v>
      </c>
      <c r="J39" s="4" t="s">
        <v>1164</v>
      </c>
      <c r="K39" s="4" t="s">
        <v>1164</v>
      </c>
      <c r="L39" s="6">
        <v>2055</v>
      </c>
    </row>
    <row r="40" spans="1:12" x14ac:dyDescent="0.25">
      <c r="A40" s="4">
        <v>39</v>
      </c>
      <c r="B40" s="2" t="s">
        <v>699</v>
      </c>
      <c r="C40" s="2" t="s">
        <v>285</v>
      </c>
      <c r="D40" s="17">
        <v>36345</v>
      </c>
      <c r="E40" s="2" t="s">
        <v>91</v>
      </c>
      <c r="F40" s="2" t="s">
        <v>182</v>
      </c>
      <c r="G40" s="9" t="s">
        <v>115</v>
      </c>
      <c r="H40" s="4">
        <v>2010</v>
      </c>
      <c r="I40" s="6">
        <v>0</v>
      </c>
      <c r="J40" s="4" t="s">
        <v>1164</v>
      </c>
      <c r="K40" s="4" t="s">
        <v>1164</v>
      </c>
      <c r="L40" s="6">
        <v>2010</v>
      </c>
    </row>
    <row r="41" spans="1:12" x14ac:dyDescent="0.25">
      <c r="A41" s="4">
        <v>40</v>
      </c>
      <c r="B41" s="2" t="s">
        <v>1364</v>
      </c>
      <c r="C41" s="2" t="s">
        <v>9</v>
      </c>
      <c r="D41" s="17">
        <v>35435</v>
      </c>
      <c r="E41" s="2" t="s">
        <v>91</v>
      </c>
      <c r="F41" s="2" t="s">
        <v>1366</v>
      </c>
      <c r="G41" s="2" t="s">
        <v>115</v>
      </c>
      <c r="H41" s="4">
        <v>0</v>
      </c>
      <c r="I41" s="6">
        <v>1920</v>
      </c>
      <c r="J41" s="4" t="s">
        <v>1164</v>
      </c>
      <c r="K41" s="4" t="s">
        <v>1164</v>
      </c>
      <c r="L41" s="6">
        <v>1920</v>
      </c>
    </row>
    <row r="42" spans="1:12" x14ac:dyDescent="0.25">
      <c r="A42" s="4">
        <v>41</v>
      </c>
      <c r="B42" s="2" t="s">
        <v>708</v>
      </c>
      <c r="C42" s="2" t="s">
        <v>206</v>
      </c>
      <c r="D42" s="17">
        <v>36082</v>
      </c>
      <c r="E42" s="2" t="s">
        <v>91</v>
      </c>
      <c r="F42" s="2" t="s">
        <v>182</v>
      </c>
      <c r="G42" s="9" t="s">
        <v>115</v>
      </c>
      <c r="H42" s="4">
        <v>1890</v>
      </c>
      <c r="I42" s="6">
        <v>0</v>
      </c>
      <c r="J42" s="4" t="s">
        <v>1164</v>
      </c>
      <c r="K42" s="4" t="s">
        <v>1164</v>
      </c>
      <c r="L42" s="6">
        <v>1890</v>
      </c>
    </row>
    <row r="43" spans="1:12" x14ac:dyDescent="0.25">
      <c r="A43" s="4">
        <v>42</v>
      </c>
      <c r="B43" s="2" t="s">
        <v>275</v>
      </c>
      <c r="C43" s="2" t="s">
        <v>9</v>
      </c>
      <c r="D43" s="17">
        <v>35622</v>
      </c>
      <c r="E43" s="2" t="s">
        <v>91</v>
      </c>
      <c r="F43" s="2" t="s">
        <v>276</v>
      </c>
      <c r="G43" s="9" t="s">
        <v>115</v>
      </c>
      <c r="H43" s="6">
        <v>1855.3500000000001</v>
      </c>
      <c r="I43" s="6">
        <v>0</v>
      </c>
      <c r="J43" s="4" t="s">
        <v>1164</v>
      </c>
      <c r="K43" s="4" t="s">
        <v>1164</v>
      </c>
      <c r="L43" s="6">
        <v>1855.3500000000001</v>
      </c>
    </row>
    <row r="44" spans="1:12" x14ac:dyDescent="0.25">
      <c r="A44" s="4">
        <v>43</v>
      </c>
      <c r="B44" s="2" t="s">
        <v>1389</v>
      </c>
      <c r="C44" s="2" t="s">
        <v>1390</v>
      </c>
      <c r="D44" s="17">
        <v>36157</v>
      </c>
      <c r="E44" s="2" t="s">
        <v>91</v>
      </c>
      <c r="F44" s="2" t="s">
        <v>1327</v>
      </c>
      <c r="G44" s="2" t="s">
        <v>115</v>
      </c>
      <c r="H44" s="4">
        <v>0</v>
      </c>
      <c r="I44" s="6">
        <v>1807.47</v>
      </c>
      <c r="J44" s="4" t="s">
        <v>1164</v>
      </c>
      <c r="K44" s="4" t="s">
        <v>1164</v>
      </c>
      <c r="L44" s="6">
        <v>1807.47</v>
      </c>
    </row>
    <row r="45" spans="1:12" x14ac:dyDescent="0.25">
      <c r="A45" s="4">
        <v>44</v>
      </c>
      <c r="B45" s="2" t="s">
        <v>746</v>
      </c>
      <c r="C45" s="2" t="s">
        <v>102</v>
      </c>
      <c r="D45" s="17">
        <v>34396</v>
      </c>
      <c r="E45" s="2" t="s">
        <v>91</v>
      </c>
      <c r="F45" s="2" t="s">
        <v>444</v>
      </c>
      <c r="G45" s="9" t="s">
        <v>115</v>
      </c>
      <c r="H45" s="4">
        <v>1575</v>
      </c>
      <c r="I45" s="6">
        <v>0</v>
      </c>
      <c r="J45" s="4" t="s">
        <v>1164</v>
      </c>
      <c r="K45" s="4" t="s">
        <v>1164</v>
      </c>
      <c r="L45" s="6">
        <v>1575</v>
      </c>
    </row>
    <row r="46" spans="1:12" x14ac:dyDescent="0.25">
      <c r="A46" s="4">
        <v>45</v>
      </c>
      <c r="B46" s="2" t="s">
        <v>1019</v>
      </c>
      <c r="C46" s="2" t="s">
        <v>549</v>
      </c>
      <c r="D46" s="17">
        <v>34462</v>
      </c>
      <c r="E46" s="2" t="s">
        <v>91</v>
      </c>
      <c r="F46" s="2" t="s">
        <v>40</v>
      </c>
      <c r="G46" s="9" t="s">
        <v>115</v>
      </c>
      <c r="H46" s="4">
        <v>85</v>
      </c>
      <c r="I46" s="6">
        <v>1359</v>
      </c>
      <c r="J46" s="4" t="s">
        <v>1164</v>
      </c>
      <c r="K46" s="4" t="s">
        <v>1164</v>
      </c>
      <c r="L46" s="6">
        <v>1444</v>
      </c>
    </row>
    <row r="47" spans="1:12" x14ac:dyDescent="0.25">
      <c r="A47" s="4">
        <v>46</v>
      </c>
      <c r="B47" s="2" t="s">
        <v>332</v>
      </c>
      <c r="C47" s="2" t="s">
        <v>96</v>
      </c>
      <c r="D47" s="17">
        <v>34291</v>
      </c>
      <c r="E47" s="2" t="s">
        <v>91</v>
      </c>
      <c r="F47" s="2" t="s">
        <v>333</v>
      </c>
      <c r="G47" s="9" t="s">
        <v>115</v>
      </c>
      <c r="H47" s="6">
        <v>1443.0500000000002</v>
      </c>
      <c r="I47" s="6">
        <v>0</v>
      </c>
      <c r="J47" s="4" t="s">
        <v>1164</v>
      </c>
      <c r="K47" s="4" t="s">
        <v>1164</v>
      </c>
      <c r="L47" s="6">
        <v>1443.0500000000002</v>
      </c>
    </row>
    <row r="48" spans="1:12" x14ac:dyDescent="0.25">
      <c r="A48" s="4">
        <v>47</v>
      </c>
      <c r="B48" s="2" t="s">
        <v>1308</v>
      </c>
      <c r="C48" s="2" t="s">
        <v>9</v>
      </c>
      <c r="D48" s="17">
        <v>36845</v>
      </c>
      <c r="E48" s="2" t="s">
        <v>91</v>
      </c>
      <c r="F48" s="2" t="s">
        <v>1302</v>
      </c>
      <c r="G48" s="2" t="s">
        <v>115</v>
      </c>
      <c r="H48" s="4">
        <v>0</v>
      </c>
      <c r="I48" s="6">
        <v>1443.0500000000002</v>
      </c>
      <c r="J48" s="4" t="s">
        <v>1164</v>
      </c>
      <c r="K48" s="4" t="s">
        <v>1164</v>
      </c>
      <c r="L48" s="6">
        <v>1443.0500000000002</v>
      </c>
    </row>
    <row r="49" spans="1:12" x14ac:dyDescent="0.25">
      <c r="A49" s="4">
        <v>48</v>
      </c>
      <c r="B49" s="2" t="s">
        <v>1494</v>
      </c>
      <c r="C49" s="2" t="s">
        <v>285</v>
      </c>
      <c r="D49" s="17">
        <v>34654</v>
      </c>
      <c r="E49" s="2" t="s">
        <v>91</v>
      </c>
      <c r="F49" s="2" t="s">
        <v>417</v>
      </c>
      <c r="G49" s="2" t="s">
        <v>115</v>
      </c>
      <c r="H49" s="4">
        <v>0</v>
      </c>
      <c r="I49" s="6">
        <v>1416.45</v>
      </c>
      <c r="J49" s="4" t="s">
        <v>1164</v>
      </c>
      <c r="K49" s="4" t="s">
        <v>1164</v>
      </c>
      <c r="L49" s="6">
        <v>1416.45</v>
      </c>
    </row>
    <row r="50" spans="1:12" x14ac:dyDescent="0.25">
      <c r="A50" s="4">
        <v>49</v>
      </c>
      <c r="B50" s="2" t="s">
        <v>1550</v>
      </c>
      <c r="C50" s="2" t="s">
        <v>149</v>
      </c>
      <c r="D50" s="17">
        <v>37019</v>
      </c>
      <c r="E50" s="2" t="s">
        <v>91</v>
      </c>
      <c r="F50" s="2" t="s">
        <v>40</v>
      </c>
      <c r="G50" s="2" t="s">
        <v>115</v>
      </c>
      <c r="H50" s="4">
        <v>0</v>
      </c>
      <c r="I50" s="6">
        <v>1205</v>
      </c>
      <c r="J50" s="4" t="s">
        <v>1164</v>
      </c>
      <c r="K50" s="4" t="s">
        <v>1164</v>
      </c>
      <c r="L50" s="6">
        <v>1205</v>
      </c>
    </row>
    <row r="51" spans="1:12" x14ac:dyDescent="0.25">
      <c r="A51" s="4">
        <v>50</v>
      </c>
      <c r="B51" s="2" t="s">
        <v>766</v>
      </c>
      <c r="C51" s="2" t="s">
        <v>137</v>
      </c>
      <c r="D51" s="17">
        <v>35189</v>
      </c>
      <c r="E51" s="2" t="s">
        <v>91</v>
      </c>
      <c r="F51" s="2" t="s">
        <v>40</v>
      </c>
      <c r="G51" s="2" t="s">
        <v>115</v>
      </c>
      <c r="H51" s="4">
        <v>0</v>
      </c>
      <c r="I51" s="6">
        <v>1203.6500000000001</v>
      </c>
      <c r="J51" s="4" t="s">
        <v>1164</v>
      </c>
      <c r="K51" s="4" t="s">
        <v>1164</v>
      </c>
      <c r="L51" s="6">
        <v>1203.6500000000001</v>
      </c>
    </row>
    <row r="52" spans="1:12" x14ac:dyDescent="0.25">
      <c r="A52" s="4">
        <v>51</v>
      </c>
      <c r="B52" s="2" t="s">
        <v>683</v>
      </c>
      <c r="C52" s="2" t="s">
        <v>96</v>
      </c>
      <c r="D52" s="17">
        <v>34226</v>
      </c>
      <c r="E52" s="2" t="s">
        <v>91</v>
      </c>
      <c r="F52" s="2" t="s">
        <v>109</v>
      </c>
      <c r="G52" s="9" t="s">
        <v>115</v>
      </c>
      <c r="H52" s="4">
        <v>1165</v>
      </c>
      <c r="I52" s="6">
        <v>0</v>
      </c>
      <c r="J52" s="4" t="s">
        <v>1164</v>
      </c>
      <c r="K52" s="4" t="s">
        <v>1164</v>
      </c>
      <c r="L52" s="6">
        <v>1165</v>
      </c>
    </row>
    <row r="53" spans="1:12" x14ac:dyDescent="0.25">
      <c r="A53" s="4">
        <v>52</v>
      </c>
      <c r="B53" s="2" t="s">
        <v>1571</v>
      </c>
      <c r="C53" s="2" t="s">
        <v>575</v>
      </c>
      <c r="D53" s="17">
        <v>36494</v>
      </c>
      <c r="E53" s="2" t="s">
        <v>91</v>
      </c>
      <c r="F53" s="2" t="s">
        <v>28</v>
      </c>
      <c r="G53" s="2" t="s">
        <v>115</v>
      </c>
      <c r="H53" s="4">
        <v>0</v>
      </c>
      <c r="I53" s="6">
        <v>1137.1500000000001</v>
      </c>
      <c r="J53" s="4" t="s">
        <v>1164</v>
      </c>
      <c r="K53" s="4" t="s">
        <v>1164</v>
      </c>
      <c r="L53" s="6">
        <v>1137.1500000000001</v>
      </c>
    </row>
    <row r="54" spans="1:12" x14ac:dyDescent="0.25">
      <c r="A54" s="4">
        <v>53</v>
      </c>
      <c r="B54" s="2" t="s">
        <v>808</v>
      </c>
      <c r="C54" s="2" t="s">
        <v>137</v>
      </c>
      <c r="D54" s="17">
        <v>34096</v>
      </c>
      <c r="E54" s="2" t="s">
        <v>91</v>
      </c>
      <c r="F54" s="2" t="s">
        <v>809</v>
      </c>
      <c r="G54" s="9" t="s">
        <v>115</v>
      </c>
      <c r="H54" s="4">
        <v>1085</v>
      </c>
      <c r="I54" s="6">
        <v>0</v>
      </c>
      <c r="J54" s="4" t="s">
        <v>1164</v>
      </c>
      <c r="K54" s="4" t="s">
        <v>1164</v>
      </c>
      <c r="L54" s="6">
        <v>1085</v>
      </c>
    </row>
    <row r="55" spans="1:12" x14ac:dyDescent="0.25">
      <c r="A55" s="4">
        <v>54</v>
      </c>
      <c r="B55" s="2" t="s">
        <v>384</v>
      </c>
      <c r="C55" s="2" t="s">
        <v>385</v>
      </c>
      <c r="D55" s="17">
        <v>33857</v>
      </c>
      <c r="E55" s="2" t="s">
        <v>91</v>
      </c>
      <c r="F55" s="2" t="s">
        <v>386</v>
      </c>
      <c r="G55" s="9" t="s">
        <v>115</v>
      </c>
      <c r="H55" s="6">
        <v>1057.3500000000001</v>
      </c>
      <c r="I55" s="6">
        <v>0</v>
      </c>
      <c r="J55" s="4" t="s">
        <v>1164</v>
      </c>
      <c r="K55" s="4" t="s">
        <v>1164</v>
      </c>
      <c r="L55" s="6">
        <v>1057.3500000000001</v>
      </c>
    </row>
    <row r="56" spans="1:12" x14ac:dyDescent="0.25">
      <c r="A56" s="4">
        <v>55</v>
      </c>
      <c r="B56" s="2" t="s">
        <v>373</v>
      </c>
      <c r="C56" s="2" t="s">
        <v>111</v>
      </c>
      <c r="D56" s="17">
        <v>35471</v>
      </c>
      <c r="E56" s="2" t="s">
        <v>91</v>
      </c>
      <c r="F56" s="2" t="s">
        <v>812</v>
      </c>
      <c r="G56" s="9" t="s">
        <v>115</v>
      </c>
      <c r="H56" s="4">
        <v>1055</v>
      </c>
      <c r="I56" s="6">
        <v>0</v>
      </c>
      <c r="J56" s="4" t="s">
        <v>1164</v>
      </c>
      <c r="K56" s="4" t="s">
        <v>1164</v>
      </c>
      <c r="L56" s="6">
        <v>1055</v>
      </c>
    </row>
    <row r="57" spans="1:12" x14ac:dyDescent="0.25">
      <c r="A57" s="4">
        <v>56</v>
      </c>
      <c r="B57" s="2" t="s">
        <v>388</v>
      </c>
      <c r="C57" s="2" t="s">
        <v>389</v>
      </c>
      <c r="D57" s="17">
        <v>34169</v>
      </c>
      <c r="E57" s="2" t="s">
        <v>91</v>
      </c>
      <c r="F57" s="2" t="s">
        <v>338</v>
      </c>
      <c r="G57" s="9" t="s">
        <v>115</v>
      </c>
      <c r="H57" s="6">
        <v>1030.75</v>
      </c>
      <c r="I57" s="6">
        <v>0</v>
      </c>
      <c r="J57" s="4" t="s">
        <v>1164</v>
      </c>
      <c r="K57" s="4" t="s">
        <v>1164</v>
      </c>
      <c r="L57" s="6">
        <v>1030.75</v>
      </c>
    </row>
    <row r="58" spans="1:12" x14ac:dyDescent="0.25">
      <c r="A58" s="4">
        <v>57</v>
      </c>
      <c r="B58" s="2" t="s">
        <v>1638</v>
      </c>
      <c r="C58" s="2" t="s">
        <v>234</v>
      </c>
      <c r="D58" s="17">
        <v>35286</v>
      </c>
      <c r="E58" s="2" t="s">
        <v>91</v>
      </c>
      <c r="F58" s="2" t="s">
        <v>1640</v>
      </c>
      <c r="G58" s="2" t="s">
        <v>115</v>
      </c>
      <c r="H58" s="4">
        <v>0</v>
      </c>
      <c r="I58" s="6">
        <v>932.33</v>
      </c>
      <c r="J58" s="4" t="s">
        <v>1164</v>
      </c>
      <c r="K58" s="4" t="s">
        <v>1164</v>
      </c>
      <c r="L58" s="6">
        <v>932.33</v>
      </c>
    </row>
    <row r="59" spans="1:12" x14ac:dyDescent="0.25">
      <c r="A59" s="4">
        <v>58</v>
      </c>
      <c r="B59" s="2" t="s">
        <v>836</v>
      </c>
      <c r="C59" s="2" t="s">
        <v>9</v>
      </c>
      <c r="D59" s="17">
        <v>35217</v>
      </c>
      <c r="E59" s="2" t="s">
        <v>91</v>
      </c>
      <c r="F59" s="2" t="s">
        <v>767</v>
      </c>
      <c r="G59" s="9" t="s">
        <v>115</v>
      </c>
      <c r="H59" s="4">
        <v>855</v>
      </c>
      <c r="I59" s="6">
        <v>0</v>
      </c>
      <c r="J59" s="4" t="s">
        <v>1164</v>
      </c>
      <c r="K59" s="4" t="s">
        <v>1164</v>
      </c>
      <c r="L59" s="6">
        <v>855</v>
      </c>
    </row>
    <row r="60" spans="1:12" x14ac:dyDescent="0.25">
      <c r="A60" s="4">
        <v>59</v>
      </c>
      <c r="B60" s="2" t="s">
        <v>426</v>
      </c>
      <c r="C60" s="2" t="s">
        <v>427</v>
      </c>
      <c r="D60" s="17">
        <v>37201</v>
      </c>
      <c r="E60" s="2" t="s">
        <v>91</v>
      </c>
      <c r="F60" s="2" t="s">
        <v>354</v>
      </c>
      <c r="G60" s="9" t="s">
        <v>115</v>
      </c>
      <c r="H60" s="6">
        <v>801.99</v>
      </c>
      <c r="I60" s="6">
        <v>0</v>
      </c>
      <c r="J60" s="4" t="s">
        <v>1164</v>
      </c>
      <c r="K60" s="4" t="s">
        <v>1164</v>
      </c>
      <c r="L60" s="6">
        <v>801.99</v>
      </c>
    </row>
    <row r="61" spans="1:12" x14ac:dyDescent="0.25">
      <c r="A61" s="4">
        <v>60</v>
      </c>
      <c r="B61" s="2" t="s">
        <v>357</v>
      </c>
      <c r="C61" s="2" t="s">
        <v>385</v>
      </c>
      <c r="D61" s="17">
        <v>35643</v>
      </c>
      <c r="E61" s="2" t="s">
        <v>91</v>
      </c>
      <c r="F61" s="2" t="s">
        <v>191</v>
      </c>
      <c r="G61" s="9" t="s">
        <v>115</v>
      </c>
      <c r="H61" s="4">
        <v>785</v>
      </c>
      <c r="I61" s="6">
        <v>0</v>
      </c>
      <c r="J61" s="4" t="s">
        <v>1164</v>
      </c>
      <c r="K61" s="4" t="s">
        <v>1164</v>
      </c>
      <c r="L61" s="6">
        <v>785</v>
      </c>
    </row>
    <row r="62" spans="1:12" x14ac:dyDescent="0.25">
      <c r="A62" s="4">
        <v>61</v>
      </c>
      <c r="B62" s="2" t="s">
        <v>860</v>
      </c>
      <c r="C62" s="2" t="s">
        <v>861</v>
      </c>
      <c r="D62" s="17">
        <v>34693</v>
      </c>
      <c r="E62" s="2" t="s">
        <v>91</v>
      </c>
      <c r="F62" s="2" t="s">
        <v>862</v>
      </c>
      <c r="G62" s="9" t="s">
        <v>115</v>
      </c>
      <c r="H62" s="4">
        <v>687</v>
      </c>
      <c r="I62" s="6">
        <v>0</v>
      </c>
      <c r="J62" s="4" t="s">
        <v>1164</v>
      </c>
      <c r="K62" s="4" t="s">
        <v>1164</v>
      </c>
      <c r="L62" s="6">
        <v>687</v>
      </c>
    </row>
    <row r="63" spans="1:12" x14ac:dyDescent="0.25">
      <c r="A63" s="4">
        <v>62</v>
      </c>
      <c r="B63" s="2" t="s">
        <v>725</v>
      </c>
      <c r="C63" s="2" t="s">
        <v>146</v>
      </c>
      <c r="D63" s="17">
        <v>36878</v>
      </c>
      <c r="E63" s="2" t="s">
        <v>91</v>
      </c>
      <c r="F63" s="2" t="s">
        <v>694</v>
      </c>
      <c r="G63" s="9" t="s">
        <v>115</v>
      </c>
      <c r="H63" s="4">
        <v>645</v>
      </c>
      <c r="I63" s="6">
        <v>0</v>
      </c>
      <c r="J63" s="4" t="s">
        <v>1164</v>
      </c>
      <c r="K63" s="4" t="s">
        <v>1164</v>
      </c>
      <c r="L63" s="6">
        <v>645</v>
      </c>
    </row>
    <row r="64" spans="1:12" x14ac:dyDescent="0.25">
      <c r="A64" s="4">
        <v>63</v>
      </c>
      <c r="B64" s="2" t="s">
        <v>1709</v>
      </c>
      <c r="C64" s="2" t="s">
        <v>290</v>
      </c>
      <c r="D64" s="17">
        <v>34236</v>
      </c>
      <c r="E64" s="2" t="s">
        <v>91</v>
      </c>
      <c r="F64" s="2" t="s">
        <v>40</v>
      </c>
      <c r="G64" s="2" t="s">
        <v>115</v>
      </c>
      <c r="H64" s="4">
        <v>0</v>
      </c>
      <c r="I64" s="6">
        <v>578.55000000000007</v>
      </c>
      <c r="J64" s="4" t="s">
        <v>1164</v>
      </c>
      <c r="K64" s="4" t="s">
        <v>1164</v>
      </c>
      <c r="L64" s="6">
        <v>578.55000000000007</v>
      </c>
    </row>
    <row r="65" spans="1:12" x14ac:dyDescent="0.25">
      <c r="A65" s="4">
        <v>64</v>
      </c>
      <c r="B65" s="2" t="s">
        <v>1719</v>
      </c>
      <c r="C65" s="2" t="s">
        <v>1644</v>
      </c>
      <c r="D65" s="17">
        <v>34337</v>
      </c>
      <c r="E65" s="2" t="s">
        <v>91</v>
      </c>
      <c r="F65" s="2" t="s">
        <v>40</v>
      </c>
      <c r="G65" s="2" t="s">
        <v>115</v>
      </c>
      <c r="H65" s="4">
        <v>0</v>
      </c>
      <c r="I65" s="6">
        <v>541.31000000000006</v>
      </c>
      <c r="J65" s="4" t="s">
        <v>1164</v>
      </c>
      <c r="K65" s="4" t="s">
        <v>1164</v>
      </c>
      <c r="L65" s="6">
        <v>541.31000000000006</v>
      </c>
    </row>
    <row r="66" spans="1:12" x14ac:dyDescent="0.25">
      <c r="A66" s="4">
        <v>65</v>
      </c>
      <c r="B66" s="2" t="s">
        <v>897</v>
      </c>
      <c r="C66" s="2" t="s">
        <v>898</v>
      </c>
      <c r="D66" s="17">
        <v>34904</v>
      </c>
      <c r="E66" s="2" t="s">
        <v>91</v>
      </c>
      <c r="F66" s="2" t="s">
        <v>165</v>
      </c>
      <c r="G66" s="9" t="s">
        <v>115</v>
      </c>
      <c r="H66" s="4">
        <v>505</v>
      </c>
      <c r="I66" s="6">
        <v>0</v>
      </c>
      <c r="J66" s="4" t="s">
        <v>1164</v>
      </c>
      <c r="K66" s="4" t="s">
        <v>1164</v>
      </c>
      <c r="L66" s="6">
        <v>505</v>
      </c>
    </row>
    <row r="67" spans="1:12" x14ac:dyDescent="0.25">
      <c r="A67" s="4">
        <v>66</v>
      </c>
      <c r="B67" s="2" t="s">
        <v>373</v>
      </c>
      <c r="C67" s="2" t="s">
        <v>150</v>
      </c>
      <c r="D67" s="17">
        <v>34283</v>
      </c>
      <c r="E67" s="2" t="s">
        <v>91</v>
      </c>
      <c r="F67" s="2" t="s">
        <v>559</v>
      </c>
      <c r="G67" s="2" t="s">
        <v>115</v>
      </c>
      <c r="H67" s="4">
        <v>0</v>
      </c>
      <c r="I67" s="6">
        <v>422.94</v>
      </c>
      <c r="J67" s="4" t="s">
        <v>1164</v>
      </c>
      <c r="K67" s="4" t="s">
        <v>1164</v>
      </c>
      <c r="L67" s="6">
        <v>422.94</v>
      </c>
    </row>
    <row r="68" spans="1:12" x14ac:dyDescent="0.25">
      <c r="A68" s="4">
        <v>67</v>
      </c>
      <c r="B68" s="2" t="s">
        <v>1054</v>
      </c>
      <c r="C68" s="2" t="s">
        <v>9</v>
      </c>
      <c r="D68" s="17">
        <v>33708</v>
      </c>
      <c r="E68" s="2" t="s">
        <v>91</v>
      </c>
      <c r="F68" s="2" t="s">
        <v>1318</v>
      </c>
      <c r="G68" s="2" t="s">
        <v>115</v>
      </c>
      <c r="H68" s="4">
        <v>0</v>
      </c>
      <c r="I68" s="6">
        <v>406.98</v>
      </c>
      <c r="J68" s="4" t="s">
        <v>1164</v>
      </c>
      <c r="K68" s="4" t="s">
        <v>1164</v>
      </c>
      <c r="L68" s="6">
        <v>406.98</v>
      </c>
    </row>
    <row r="69" spans="1:12" x14ac:dyDescent="0.25">
      <c r="A69" s="4">
        <v>68</v>
      </c>
      <c r="B69" s="2" t="s">
        <v>1752</v>
      </c>
      <c r="C69" s="2" t="s">
        <v>150</v>
      </c>
      <c r="D69" s="17">
        <v>34079</v>
      </c>
      <c r="E69" s="2" t="s">
        <v>91</v>
      </c>
      <c r="F69" s="2" t="s">
        <v>1318</v>
      </c>
      <c r="G69" s="2" t="s">
        <v>115</v>
      </c>
      <c r="H69" s="4">
        <v>0</v>
      </c>
      <c r="I69" s="6">
        <v>401.66</v>
      </c>
      <c r="J69" s="4" t="s">
        <v>1164</v>
      </c>
      <c r="K69" s="4" t="s">
        <v>1164</v>
      </c>
      <c r="L69" s="6">
        <v>401.66</v>
      </c>
    </row>
    <row r="70" spans="1:12" x14ac:dyDescent="0.25">
      <c r="A70" s="4">
        <v>69</v>
      </c>
      <c r="B70" s="2" t="s">
        <v>921</v>
      </c>
      <c r="C70" s="2" t="s">
        <v>575</v>
      </c>
      <c r="D70" s="17">
        <v>35758</v>
      </c>
      <c r="E70" s="2" t="s">
        <v>91</v>
      </c>
      <c r="F70" s="2" t="s">
        <v>922</v>
      </c>
      <c r="G70" s="9" t="s">
        <v>115</v>
      </c>
      <c r="H70" s="4">
        <v>393</v>
      </c>
      <c r="I70" s="6">
        <v>0</v>
      </c>
      <c r="J70" s="4" t="s">
        <v>1164</v>
      </c>
      <c r="K70" s="4" t="s">
        <v>1164</v>
      </c>
      <c r="L70" s="6">
        <v>393</v>
      </c>
    </row>
    <row r="71" spans="1:12" x14ac:dyDescent="0.25">
      <c r="A71" s="4">
        <v>70</v>
      </c>
      <c r="B71" s="2" t="s">
        <v>940</v>
      </c>
      <c r="C71" s="2" t="s">
        <v>9</v>
      </c>
      <c r="D71" s="17">
        <v>35394</v>
      </c>
      <c r="E71" s="2" t="s">
        <v>91</v>
      </c>
      <c r="F71" s="2" t="s">
        <v>54</v>
      </c>
      <c r="G71" s="9" t="s">
        <v>115</v>
      </c>
      <c r="H71" s="4">
        <v>318</v>
      </c>
      <c r="I71" s="6">
        <v>0</v>
      </c>
      <c r="J71" s="4" t="s">
        <v>1164</v>
      </c>
      <c r="K71" s="4" t="s">
        <v>1164</v>
      </c>
      <c r="L71" s="6">
        <v>318</v>
      </c>
    </row>
    <row r="72" spans="1:12" x14ac:dyDescent="0.25">
      <c r="A72" s="4">
        <v>71</v>
      </c>
      <c r="B72" s="2" t="s">
        <v>542</v>
      </c>
      <c r="C72" s="2" t="s">
        <v>199</v>
      </c>
      <c r="D72" s="17">
        <v>33805</v>
      </c>
      <c r="E72" s="2" t="s">
        <v>91</v>
      </c>
      <c r="F72" s="2" t="s">
        <v>13</v>
      </c>
      <c r="G72" s="9" t="s">
        <v>115</v>
      </c>
      <c r="H72" s="6">
        <v>316.54000000000002</v>
      </c>
      <c r="I72" s="6">
        <v>0</v>
      </c>
      <c r="J72" s="4" t="s">
        <v>1164</v>
      </c>
      <c r="K72" s="4" t="s">
        <v>1164</v>
      </c>
      <c r="L72" s="6">
        <v>316.54000000000002</v>
      </c>
    </row>
    <row r="73" spans="1:12" x14ac:dyDescent="0.25">
      <c r="A73" s="4">
        <v>72</v>
      </c>
      <c r="B73" s="2" t="s">
        <v>945</v>
      </c>
      <c r="C73" s="2" t="s">
        <v>111</v>
      </c>
      <c r="D73" s="17">
        <v>35472</v>
      </c>
      <c r="E73" s="2" t="s">
        <v>91</v>
      </c>
      <c r="F73" s="2" t="s">
        <v>946</v>
      </c>
      <c r="G73" s="9" t="s">
        <v>115</v>
      </c>
      <c r="H73" s="4">
        <v>298</v>
      </c>
      <c r="I73" s="6">
        <v>0</v>
      </c>
      <c r="J73" s="4" t="s">
        <v>1164</v>
      </c>
      <c r="K73" s="4" t="s">
        <v>1164</v>
      </c>
      <c r="L73" s="6">
        <v>298</v>
      </c>
    </row>
    <row r="74" spans="1:12" x14ac:dyDescent="0.25">
      <c r="A74" s="4">
        <v>73</v>
      </c>
      <c r="B74" s="2" t="s">
        <v>1793</v>
      </c>
      <c r="C74" s="2" t="s">
        <v>178</v>
      </c>
      <c r="D74" s="17">
        <v>34118</v>
      </c>
      <c r="E74" s="2" t="s">
        <v>91</v>
      </c>
      <c r="F74" s="2" t="s">
        <v>274</v>
      </c>
      <c r="G74" s="2" t="s">
        <v>115</v>
      </c>
      <c r="H74" s="4">
        <v>0</v>
      </c>
      <c r="I74" s="6">
        <v>289.94</v>
      </c>
      <c r="J74" s="4" t="s">
        <v>1164</v>
      </c>
      <c r="K74" s="4" t="s">
        <v>1164</v>
      </c>
      <c r="L74" s="6">
        <v>289.94</v>
      </c>
    </row>
    <row r="75" spans="1:12" x14ac:dyDescent="0.25">
      <c r="A75" s="4">
        <v>74</v>
      </c>
      <c r="B75" s="2" t="s">
        <v>551</v>
      </c>
      <c r="C75" s="2" t="s">
        <v>385</v>
      </c>
      <c r="D75" s="17">
        <v>37356</v>
      </c>
      <c r="E75" s="2" t="s">
        <v>91</v>
      </c>
      <c r="F75" s="2" t="s">
        <v>528</v>
      </c>
      <c r="G75" s="9" t="s">
        <v>115</v>
      </c>
      <c r="H75" s="6">
        <v>284.62</v>
      </c>
      <c r="I75" s="6">
        <v>0</v>
      </c>
      <c r="J75" s="4" t="s">
        <v>1164</v>
      </c>
      <c r="K75" s="4" t="s">
        <v>1164</v>
      </c>
      <c r="L75" s="6">
        <v>284.62</v>
      </c>
    </row>
    <row r="76" spans="1:12" x14ac:dyDescent="0.25">
      <c r="A76" s="4">
        <v>75</v>
      </c>
      <c r="B76" s="2" t="s">
        <v>574</v>
      </c>
      <c r="C76" s="2" t="s">
        <v>575</v>
      </c>
      <c r="D76" s="17">
        <v>35133</v>
      </c>
      <c r="E76" s="2" t="s">
        <v>91</v>
      </c>
      <c r="F76" s="2" t="s">
        <v>576</v>
      </c>
      <c r="G76" s="9" t="s">
        <v>115</v>
      </c>
      <c r="H76" s="6">
        <v>226.10000000000002</v>
      </c>
      <c r="I76" s="6">
        <v>0</v>
      </c>
      <c r="J76" s="4" t="s">
        <v>1164</v>
      </c>
      <c r="K76" s="4" t="s">
        <v>1164</v>
      </c>
      <c r="L76" s="6">
        <v>226.10000000000002</v>
      </c>
    </row>
    <row r="77" spans="1:12" x14ac:dyDescent="0.25">
      <c r="A77" s="4">
        <v>76</v>
      </c>
      <c r="B77" s="2" t="s">
        <v>577</v>
      </c>
      <c r="C77" s="2" t="s">
        <v>578</v>
      </c>
      <c r="D77" s="17">
        <v>36226</v>
      </c>
      <c r="E77" s="2" t="s">
        <v>91</v>
      </c>
      <c r="F77" s="2" t="s">
        <v>579</v>
      </c>
      <c r="G77" s="9" t="s">
        <v>115</v>
      </c>
      <c r="H77" s="6">
        <v>220.78</v>
      </c>
      <c r="I77" s="6">
        <v>0</v>
      </c>
      <c r="J77" s="4" t="s">
        <v>1164</v>
      </c>
      <c r="K77" s="4" t="s">
        <v>1164</v>
      </c>
      <c r="L77" s="6">
        <v>220.78</v>
      </c>
    </row>
    <row r="78" spans="1:12" x14ac:dyDescent="0.25">
      <c r="A78" s="4">
        <v>77</v>
      </c>
      <c r="B78" s="2" t="s">
        <v>580</v>
      </c>
      <c r="C78" s="2" t="s">
        <v>111</v>
      </c>
      <c r="D78" s="17">
        <v>35932</v>
      </c>
      <c r="E78" s="2" t="s">
        <v>91</v>
      </c>
      <c r="F78" s="2" t="s">
        <v>579</v>
      </c>
      <c r="G78" s="9" t="s">
        <v>115</v>
      </c>
      <c r="H78" s="6">
        <v>215.46</v>
      </c>
      <c r="I78" s="6">
        <v>0</v>
      </c>
      <c r="J78" s="4" t="s">
        <v>1164</v>
      </c>
      <c r="K78" s="4" t="s">
        <v>1164</v>
      </c>
      <c r="L78" s="6">
        <v>215.46</v>
      </c>
    </row>
    <row r="79" spans="1:12" x14ac:dyDescent="0.25">
      <c r="A79" s="4">
        <v>78</v>
      </c>
      <c r="B79" s="2" t="s">
        <v>982</v>
      </c>
      <c r="C79" s="2" t="s">
        <v>248</v>
      </c>
      <c r="D79" s="17">
        <v>33959</v>
      </c>
      <c r="E79" s="2" t="s">
        <v>91</v>
      </c>
      <c r="F79" s="2" t="s">
        <v>123</v>
      </c>
      <c r="G79" s="9" t="s">
        <v>115</v>
      </c>
      <c r="H79" s="4">
        <v>186</v>
      </c>
      <c r="I79" s="6">
        <v>0</v>
      </c>
      <c r="J79" s="4" t="s">
        <v>1164</v>
      </c>
      <c r="K79" s="4" t="s">
        <v>1164</v>
      </c>
      <c r="L79" s="6">
        <v>186</v>
      </c>
    </row>
    <row r="80" spans="1:12" x14ac:dyDescent="0.25">
      <c r="A80" s="4">
        <v>79</v>
      </c>
      <c r="B80" s="2" t="s">
        <v>589</v>
      </c>
      <c r="C80" s="2" t="s">
        <v>9</v>
      </c>
      <c r="D80" s="17">
        <v>33913</v>
      </c>
      <c r="E80" s="2" t="s">
        <v>91</v>
      </c>
      <c r="F80" s="2" t="s">
        <v>40</v>
      </c>
      <c r="G80" s="9" t="s">
        <v>115</v>
      </c>
      <c r="H80" s="6">
        <v>183.54000000000002</v>
      </c>
      <c r="I80" s="6">
        <v>0</v>
      </c>
      <c r="J80" s="4" t="s">
        <v>1164</v>
      </c>
      <c r="K80" s="4" t="s">
        <v>1164</v>
      </c>
      <c r="L80" s="6">
        <v>183.54000000000002</v>
      </c>
    </row>
    <row r="81" spans="1:12" x14ac:dyDescent="0.25">
      <c r="A81" s="4">
        <v>80</v>
      </c>
      <c r="B81" s="2" t="s">
        <v>1834</v>
      </c>
      <c r="C81" s="2" t="s">
        <v>382</v>
      </c>
      <c r="D81" s="17">
        <v>33820</v>
      </c>
      <c r="E81" s="2" t="s">
        <v>91</v>
      </c>
      <c r="F81" s="2" t="s">
        <v>865</v>
      </c>
      <c r="G81" s="2" t="s">
        <v>115</v>
      </c>
      <c r="H81" s="4">
        <v>0</v>
      </c>
      <c r="I81" s="6">
        <v>178.22</v>
      </c>
      <c r="J81" s="4" t="s">
        <v>1164</v>
      </c>
      <c r="K81" s="4" t="s">
        <v>1164</v>
      </c>
      <c r="L81" s="6">
        <v>178.22</v>
      </c>
    </row>
    <row r="82" spans="1:12" x14ac:dyDescent="0.25">
      <c r="A82" s="4">
        <v>81</v>
      </c>
      <c r="B82" s="2" t="s">
        <v>581</v>
      </c>
      <c r="C82" s="2" t="s">
        <v>117</v>
      </c>
      <c r="D82" s="17">
        <v>33652</v>
      </c>
      <c r="E82" s="2" t="s">
        <v>91</v>
      </c>
      <c r="F82" s="2" t="s">
        <v>1120</v>
      </c>
      <c r="G82" s="2" t="s">
        <v>115</v>
      </c>
      <c r="H82" s="4">
        <v>0</v>
      </c>
      <c r="I82" s="6">
        <v>152.95000000000002</v>
      </c>
      <c r="J82" s="4" t="s">
        <v>1164</v>
      </c>
      <c r="K82" s="4" t="s">
        <v>1164</v>
      </c>
      <c r="L82" s="6">
        <v>152.95000000000002</v>
      </c>
    </row>
    <row r="83" spans="1:12" x14ac:dyDescent="0.25">
      <c r="A83" s="4">
        <v>82</v>
      </c>
      <c r="B83" s="2" t="s">
        <v>1014</v>
      </c>
      <c r="C83" s="2" t="s">
        <v>1015</v>
      </c>
      <c r="D83" s="17">
        <v>36212</v>
      </c>
      <c r="E83" s="2" t="s">
        <v>91</v>
      </c>
      <c r="F83" s="2" t="s">
        <v>7</v>
      </c>
      <c r="G83" s="9" t="s">
        <v>115</v>
      </c>
      <c r="H83" s="4">
        <v>97</v>
      </c>
      <c r="I83" s="6">
        <v>0</v>
      </c>
      <c r="J83" s="4" t="s">
        <v>1164</v>
      </c>
      <c r="K83" s="4" t="s">
        <v>1164</v>
      </c>
      <c r="L83" s="6">
        <v>97</v>
      </c>
    </row>
    <row r="84" spans="1:12" x14ac:dyDescent="0.25">
      <c r="A84" s="4">
        <v>83</v>
      </c>
      <c r="B84" s="2" t="s">
        <v>1887</v>
      </c>
      <c r="C84" s="2" t="s">
        <v>111</v>
      </c>
      <c r="D84" s="17">
        <v>35096</v>
      </c>
      <c r="E84" s="2" t="s">
        <v>91</v>
      </c>
      <c r="F84" s="2" t="s">
        <v>1889</v>
      </c>
      <c r="G84" s="2" t="s">
        <v>115</v>
      </c>
      <c r="H84" s="4">
        <v>0</v>
      </c>
      <c r="I84" s="6">
        <v>73.150000000000006</v>
      </c>
      <c r="J84" s="4" t="s">
        <v>1164</v>
      </c>
      <c r="K84" s="4" t="s">
        <v>1164</v>
      </c>
      <c r="L84" s="6">
        <v>73.150000000000006</v>
      </c>
    </row>
    <row r="85" spans="1:12" x14ac:dyDescent="0.25">
      <c r="A85" s="4">
        <v>84</v>
      </c>
      <c r="B85" s="2" t="s">
        <v>1026</v>
      </c>
      <c r="C85" s="2" t="s">
        <v>184</v>
      </c>
      <c r="D85" s="17">
        <v>33625</v>
      </c>
      <c r="E85" s="2" t="s">
        <v>91</v>
      </c>
      <c r="F85" s="2" t="s">
        <v>718</v>
      </c>
      <c r="G85" s="9" t="s">
        <v>115</v>
      </c>
      <c r="H85" s="4">
        <v>70</v>
      </c>
      <c r="I85" s="6">
        <v>0</v>
      </c>
      <c r="J85" s="4" t="s">
        <v>1164</v>
      </c>
      <c r="K85" s="4" t="s">
        <v>1164</v>
      </c>
      <c r="L85" s="6">
        <v>70</v>
      </c>
    </row>
    <row r="86" spans="1:12" x14ac:dyDescent="0.25">
      <c r="A86" s="4">
        <v>85</v>
      </c>
      <c r="B86" s="2" t="s">
        <v>1035</v>
      </c>
      <c r="C86" s="2" t="s">
        <v>146</v>
      </c>
      <c r="D86" s="17">
        <v>37097</v>
      </c>
      <c r="E86" s="2" t="s">
        <v>91</v>
      </c>
      <c r="F86" s="2" t="s">
        <v>587</v>
      </c>
      <c r="G86" s="9" t="s">
        <v>115</v>
      </c>
      <c r="H86" s="4">
        <v>52</v>
      </c>
      <c r="I86" s="6">
        <v>0</v>
      </c>
      <c r="J86" s="4" t="s">
        <v>1164</v>
      </c>
      <c r="K86" s="4" t="s">
        <v>1164</v>
      </c>
      <c r="L86" s="6">
        <v>52</v>
      </c>
    </row>
    <row r="87" spans="1:12" x14ac:dyDescent="0.25">
      <c r="A87" s="4">
        <v>86</v>
      </c>
      <c r="B87" s="2" t="s">
        <v>1930</v>
      </c>
      <c r="C87" s="2" t="s">
        <v>1674</v>
      </c>
      <c r="D87" s="17">
        <v>34390</v>
      </c>
      <c r="E87" s="2" t="s">
        <v>91</v>
      </c>
      <c r="F87" s="2" t="s">
        <v>1120</v>
      </c>
      <c r="G87" s="2" t="s">
        <v>115</v>
      </c>
      <c r="H87" s="4">
        <v>0</v>
      </c>
      <c r="I87" s="6">
        <v>1.33</v>
      </c>
      <c r="J87" s="4" t="s">
        <v>1164</v>
      </c>
      <c r="K87" s="4" t="s">
        <v>1164</v>
      </c>
      <c r="L87" s="6">
        <v>1.33</v>
      </c>
    </row>
    <row r="88" spans="1:12" x14ac:dyDescent="0.25">
      <c r="A88" s="4">
        <v>87</v>
      </c>
      <c r="B88" s="2" t="s">
        <v>1070</v>
      </c>
      <c r="C88" s="2" t="s">
        <v>267</v>
      </c>
      <c r="D88" s="17">
        <v>33684</v>
      </c>
      <c r="E88" s="2" t="s">
        <v>91</v>
      </c>
      <c r="F88" s="2" t="s">
        <v>718</v>
      </c>
      <c r="G88" s="9" t="s">
        <v>115</v>
      </c>
      <c r="H88" s="4">
        <v>1</v>
      </c>
      <c r="I88" s="6">
        <v>0</v>
      </c>
      <c r="J88" s="4" t="s">
        <v>1164</v>
      </c>
      <c r="K88" s="4" t="s">
        <v>1164</v>
      </c>
      <c r="L88" s="6">
        <v>1</v>
      </c>
    </row>
    <row r="89" spans="1:12" x14ac:dyDescent="0.25">
      <c r="A89" s="4">
        <v>88</v>
      </c>
      <c r="B89" s="2" t="s">
        <v>1071</v>
      </c>
      <c r="C89" s="2" t="s">
        <v>864</v>
      </c>
      <c r="D89" s="17">
        <v>35011</v>
      </c>
      <c r="E89" s="2" t="s">
        <v>91</v>
      </c>
      <c r="F89" s="2" t="s">
        <v>546</v>
      </c>
      <c r="G89" s="9" t="s">
        <v>115</v>
      </c>
      <c r="H89" s="4">
        <v>1</v>
      </c>
      <c r="I89" s="6">
        <v>0</v>
      </c>
      <c r="J89" s="4" t="s">
        <v>1164</v>
      </c>
      <c r="K89" s="4" t="s">
        <v>1164</v>
      </c>
      <c r="L89" s="6">
        <v>1</v>
      </c>
    </row>
    <row r="90" spans="1:12" x14ac:dyDescent="0.25">
      <c r="A90" s="4">
        <v>89</v>
      </c>
      <c r="B90" s="2" t="s">
        <v>1085</v>
      </c>
      <c r="C90" s="2" t="s">
        <v>466</v>
      </c>
      <c r="D90" s="17">
        <v>33884</v>
      </c>
      <c r="E90" s="2" t="s">
        <v>91</v>
      </c>
      <c r="F90" s="2" t="s">
        <v>718</v>
      </c>
      <c r="G90" s="9" t="s">
        <v>115</v>
      </c>
      <c r="H90" s="4">
        <v>1</v>
      </c>
      <c r="I90" s="6">
        <v>0</v>
      </c>
      <c r="J90" s="4" t="s">
        <v>1164</v>
      </c>
      <c r="K90" s="4" t="s">
        <v>1164</v>
      </c>
      <c r="L90" s="6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selection activeCell="H25" sqref="H25"/>
    </sheetView>
  </sheetViews>
  <sheetFormatPr defaultRowHeight="15" x14ac:dyDescent="0.25"/>
  <cols>
    <col min="1" max="1" width="4.5703125" style="7" bestFit="1" customWidth="1"/>
    <col min="2" max="2" width="12.85546875" style="5" bestFit="1" customWidth="1"/>
    <col min="3" max="3" width="10.140625" style="5" bestFit="1" customWidth="1"/>
    <col min="4" max="4" width="16.42578125" style="5" bestFit="1" customWidth="1"/>
    <col min="5" max="5" width="6.42578125" style="5" bestFit="1" customWidth="1"/>
    <col min="6" max="6" width="32.7109375" style="5" bestFit="1" customWidth="1"/>
    <col min="7" max="7" width="4.4257812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704</v>
      </c>
      <c r="C2" s="2" t="s">
        <v>150</v>
      </c>
      <c r="D2" s="17">
        <v>38246</v>
      </c>
      <c r="E2" s="2" t="s">
        <v>91</v>
      </c>
      <c r="F2" s="2" t="s">
        <v>692</v>
      </c>
      <c r="G2" s="9" t="s">
        <v>693</v>
      </c>
      <c r="H2" s="4">
        <v>1935</v>
      </c>
      <c r="I2" s="6">
        <v>2465</v>
      </c>
      <c r="J2" s="4" t="s">
        <v>1164</v>
      </c>
      <c r="K2" s="4" t="s">
        <v>1164</v>
      </c>
      <c r="L2" s="6">
        <v>4400</v>
      </c>
    </row>
    <row r="3" spans="1:12" x14ac:dyDescent="0.25">
      <c r="A3" s="4">
        <v>2</v>
      </c>
      <c r="B3" s="2" t="s">
        <v>691</v>
      </c>
      <c r="C3" s="2" t="s">
        <v>9</v>
      </c>
      <c r="D3" s="17">
        <v>37631</v>
      </c>
      <c r="E3" s="2" t="s">
        <v>91</v>
      </c>
      <c r="F3" s="2" t="s">
        <v>692</v>
      </c>
      <c r="G3" s="9" t="s">
        <v>693</v>
      </c>
      <c r="H3" s="4">
        <v>2115</v>
      </c>
      <c r="I3" s="6">
        <v>2195</v>
      </c>
      <c r="J3" s="4" t="s">
        <v>1164</v>
      </c>
      <c r="K3" s="4" t="s">
        <v>1164</v>
      </c>
      <c r="L3" s="6">
        <v>4310</v>
      </c>
    </row>
    <row r="4" spans="1:12" x14ac:dyDescent="0.25">
      <c r="A4" s="4">
        <v>3</v>
      </c>
      <c r="B4" s="2" t="s">
        <v>1299</v>
      </c>
      <c r="C4" s="2" t="s">
        <v>669</v>
      </c>
      <c r="D4" s="17">
        <v>37977</v>
      </c>
      <c r="E4" s="2" t="s">
        <v>91</v>
      </c>
      <c r="F4" s="2" t="s">
        <v>130</v>
      </c>
      <c r="G4" s="2" t="s">
        <v>693</v>
      </c>
      <c r="H4" s="4">
        <v>0</v>
      </c>
      <c r="I4" s="6">
        <v>2315</v>
      </c>
      <c r="J4" s="4" t="s">
        <v>1164</v>
      </c>
      <c r="K4" s="4" t="s">
        <v>1164</v>
      </c>
      <c r="L4" s="6">
        <v>2315</v>
      </c>
    </row>
    <row r="5" spans="1:12" x14ac:dyDescent="0.25">
      <c r="A5" s="4">
        <v>4</v>
      </c>
      <c r="B5" s="2" t="s">
        <v>1337</v>
      </c>
      <c r="C5" s="2" t="s">
        <v>575</v>
      </c>
      <c r="D5" s="17">
        <v>38154</v>
      </c>
      <c r="E5" s="2" t="s">
        <v>91</v>
      </c>
      <c r="F5" s="2" t="s">
        <v>1339</v>
      </c>
      <c r="G5" s="2" t="s">
        <v>693</v>
      </c>
      <c r="H5" s="4">
        <v>0</v>
      </c>
      <c r="I5" s="6">
        <v>2085</v>
      </c>
      <c r="J5" s="4" t="s">
        <v>1164</v>
      </c>
      <c r="K5" s="4" t="s">
        <v>1164</v>
      </c>
      <c r="L5" s="6">
        <v>2085</v>
      </c>
    </row>
    <row r="6" spans="1:12" x14ac:dyDescent="0.25">
      <c r="A6" s="4">
        <v>5</v>
      </c>
      <c r="B6" s="2" t="s">
        <v>944</v>
      </c>
      <c r="C6" s="2" t="s">
        <v>228</v>
      </c>
      <c r="D6" s="17">
        <v>38064</v>
      </c>
      <c r="E6" s="2" t="s">
        <v>91</v>
      </c>
      <c r="F6" s="2" t="s">
        <v>246</v>
      </c>
      <c r="G6" s="9" t="s">
        <v>693</v>
      </c>
      <c r="H6" s="4">
        <v>302</v>
      </c>
      <c r="I6" s="6">
        <v>1683</v>
      </c>
      <c r="J6" s="4" t="s">
        <v>1164</v>
      </c>
      <c r="K6" s="4" t="s">
        <v>1164</v>
      </c>
      <c r="L6" s="6">
        <v>1985</v>
      </c>
    </row>
    <row r="7" spans="1:12" x14ac:dyDescent="0.25">
      <c r="A7" s="4">
        <v>6</v>
      </c>
      <c r="B7" s="2" t="s">
        <v>373</v>
      </c>
      <c r="C7" s="2" t="s">
        <v>154</v>
      </c>
      <c r="D7" s="17">
        <v>37824</v>
      </c>
      <c r="E7" s="2" t="s">
        <v>91</v>
      </c>
      <c r="F7" s="2" t="s">
        <v>40</v>
      </c>
      <c r="G7" s="2" t="s">
        <v>693</v>
      </c>
      <c r="H7" s="4">
        <v>0</v>
      </c>
      <c r="I7" s="6">
        <v>1803</v>
      </c>
      <c r="J7" s="4" t="s">
        <v>1164</v>
      </c>
      <c r="K7" s="4" t="s">
        <v>1164</v>
      </c>
      <c r="L7" s="6">
        <v>1803</v>
      </c>
    </row>
    <row r="8" spans="1:12" x14ac:dyDescent="0.25">
      <c r="A8" s="4">
        <v>7</v>
      </c>
      <c r="B8" s="2" t="s">
        <v>1416</v>
      </c>
      <c r="C8" s="2" t="s">
        <v>114</v>
      </c>
      <c r="D8" s="17">
        <v>37898</v>
      </c>
      <c r="E8" s="2" t="s">
        <v>91</v>
      </c>
      <c r="F8" s="2" t="s">
        <v>1418</v>
      </c>
      <c r="G8" s="2" t="s">
        <v>693</v>
      </c>
      <c r="H8" s="4">
        <v>0</v>
      </c>
      <c r="I8" s="6">
        <v>1731</v>
      </c>
      <c r="J8" s="4" t="s">
        <v>1164</v>
      </c>
      <c r="K8" s="4" t="s">
        <v>1164</v>
      </c>
      <c r="L8" s="6">
        <v>1731</v>
      </c>
    </row>
    <row r="9" spans="1:12" x14ac:dyDescent="0.25">
      <c r="A9" s="4">
        <v>8</v>
      </c>
      <c r="B9" s="2" t="s">
        <v>1496</v>
      </c>
      <c r="C9" s="2" t="s">
        <v>114</v>
      </c>
      <c r="D9" s="17">
        <v>37991</v>
      </c>
      <c r="E9" s="2" t="s">
        <v>91</v>
      </c>
      <c r="F9" s="2" t="s">
        <v>1201</v>
      </c>
      <c r="G9" s="2" t="s">
        <v>693</v>
      </c>
      <c r="H9" s="4">
        <v>0</v>
      </c>
      <c r="I9" s="6">
        <v>1407</v>
      </c>
      <c r="J9" s="4" t="s">
        <v>1164</v>
      </c>
      <c r="K9" s="4" t="s">
        <v>1164</v>
      </c>
      <c r="L9" s="6">
        <v>1407</v>
      </c>
    </row>
    <row r="10" spans="1:12" x14ac:dyDescent="0.25">
      <c r="A10" s="4">
        <v>9</v>
      </c>
      <c r="B10" s="2" t="s">
        <v>766</v>
      </c>
      <c r="C10" s="2" t="s">
        <v>154</v>
      </c>
      <c r="D10" s="17">
        <v>38181</v>
      </c>
      <c r="E10" s="2" t="s">
        <v>91</v>
      </c>
      <c r="F10" s="2" t="s">
        <v>767</v>
      </c>
      <c r="G10" s="9" t="s">
        <v>693</v>
      </c>
      <c r="H10" s="4">
        <v>1395</v>
      </c>
      <c r="I10" s="6">
        <v>0</v>
      </c>
      <c r="J10" s="4" t="s">
        <v>1164</v>
      </c>
      <c r="K10" s="4" t="s">
        <v>1164</v>
      </c>
      <c r="L10" s="6">
        <v>1395</v>
      </c>
    </row>
    <row r="11" spans="1:12" x14ac:dyDescent="0.25">
      <c r="A11" s="4">
        <v>10</v>
      </c>
      <c r="B11" s="2" t="s">
        <v>784</v>
      </c>
      <c r="C11" s="2" t="s">
        <v>785</v>
      </c>
      <c r="D11" s="17">
        <v>38316</v>
      </c>
      <c r="E11" s="2" t="s">
        <v>91</v>
      </c>
      <c r="F11" s="2" t="s">
        <v>123</v>
      </c>
      <c r="G11" s="9" t="s">
        <v>693</v>
      </c>
      <c r="H11" s="4">
        <v>1263</v>
      </c>
      <c r="I11" s="6">
        <v>0</v>
      </c>
      <c r="J11" s="4" t="s">
        <v>1164</v>
      </c>
      <c r="K11" s="4" t="s">
        <v>1164</v>
      </c>
      <c r="L11" s="6">
        <v>1263</v>
      </c>
    </row>
    <row r="12" spans="1:12" x14ac:dyDescent="0.25">
      <c r="A12" s="4">
        <v>11</v>
      </c>
      <c r="B12" s="2" t="s">
        <v>773</v>
      </c>
      <c r="C12" s="2" t="s">
        <v>199</v>
      </c>
      <c r="D12" s="17">
        <v>38196</v>
      </c>
      <c r="E12" s="2" t="s">
        <v>91</v>
      </c>
      <c r="F12" s="2" t="s">
        <v>109</v>
      </c>
      <c r="G12" s="9" t="s">
        <v>693</v>
      </c>
      <c r="H12" s="4">
        <v>1155</v>
      </c>
      <c r="I12" s="6">
        <v>0</v>
      </c>
      <c r="J12" s="4" t="s">
        <v>1164</v>
      </c>
      <c r="K12" s="4" t="s">
        <v>1164</v>
      </c>
      <c r="L12" s="6">
        <v>1155</v>
      </c>
    </row>
    <row r="13" spans="1:12" x14ac:dyDescent="0.25">
      <c r="A13" s="4">
        <v>12</v>
      </c>
      <c r="B13" s="2" t="s">
        <v>373</v>
      </c>
      <c r="C13" s="2" t="s">
        <v>285</v>
      </c>
      <c r="D13" s="17">
        <v>37834</v>
      </c>
      <c r="E13" s="2" t="s">
        <v>91</v>
      </c>
      <c r="F13" s="2" t="s">
        <v>810</v>
      </c>
      <c r="G13" s="9" t="s">
        <v>693</v>
      </c>
      <c r="H13" s="4">
        <v>1075</v>
      </c>
      <c r="I13" s="6">
        <v>0</v>
      </c>
      <c r="J13" s="4" t="s">
        <v>1164</v>
      </c>
      <c r="K13" s="4" t="s">
        <v>1164</v>
      </c>
      <c r="L13" s="6">
        <v>1075</v>
      </c>
    </row>
    <row r="14" spans="1:12" x14ac:dyDescent="0.25">
      <c r="A14" s="4">
        <v>13</v>
      </c>
      <c r="B14" s="2" t="s">
        <v>882</v>
      </c>
      <c r="C14" s="2" t="s">
        <v>267</v>
      </c>
      <c r="D14" s="17">
        <v>37898</v>
      </c>
      <c r="E14" s="2" t="s">
        <v>91</v>
      </c>
      <c r="F14" s="2" t="s">
        <v>66</v>
      </c>
      <c r="G14" s="9" t="s">
        <v>693</v>
      </c>
      <c r="H14" s="4">
        <v>589</v>
      </c>
      <c r="I14" s="6">
        <v>0</v>
      </c>
      <c r="J14" s="4" t="s">
        <v>1164</v>
      </c>
      <c r="K14" s="4" t="s">
        <v>1164</v>
      </c>
      <c r="L14" s="6">
        <v>589</v>
      </c>
    </row>
    <row r="15" spans="1:12" x14ac:dyDescent="0.25">
      <c r="A15" s="4">
        <v>14</v>
      </c>
      <c r="B15" s="2" t="s">
        <v>910</v>
      </c>
      <c r="C15" s="2" t="s">
        <v>385</v>
      </c>
      <c r="D15" s="17">
        <v>38300</v>
      </c>
      <c r="E15" s="2" t="s">
        <v>91</v>
      </c>
      <c r="F15" s="2" t="s">
        <v>776</v>
      </c>
      <c r="G15" s="9" t="s">
        <v>693</v>
      </c>
      <c r="H15" s="4">
        <v>449</v>
      </c>
      <c r="I15" s="6">
        <v>0</v>
      </c>
      <c r="J15" s="4" t="s">
        <v>1164</v>
      </c>
      <c r="K15" s="4" t="s">
        <v>1164</v>
      </c>
      <c r="L15" s="6">
        <v>449</v>
      </c>
    </row>
    <row r="16" spans="1:12" x14ac:dyDescent="0.25">
      <c r="A16" s="4">
        <v>15</v>
      </c>
      <c r="B16" s="2" t="s">
        <v>964</v>
      </c>
      <c r="C16" s="2" t="s">
        <v>669</v>
      </c>
      <c r="D16" s="17">
        <v>37670</v>
      </c>
      <c r="E16" s="2" t="s">
        <v>91</v>
      </c>
      <c r="F16" s="2" t="s">
        <v>3</v>
      </c>
      <c r="G16" s="9" t="s">
        <v>693</v>
      </c>
      <c r="H16" s="4">
        <v>242</v>
      </c>
      <c r="I16" s="6">
        <v>0</v>
      </c>
      <c r="J16" s="4" t="s">
        <v>1164</v>
      </c>
      <c r="K16" s="4" t="s">
        <v>1164</v>
      </c>
      <c r="L16" s="6">
        <v>242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workbookViewId="0">
      <selection activeCell="F24" sqref="F24"/>
    </sheetView>
  </sheetViews>
  <sheetFormatPr defaultRowHeight="15" x14ac:dyDescent="0.25"/>
  <cols>
    <col min="1" max="1" width="4.5703125" style="7" bestFit="1" customWidth="1"/>
    <col min="2" max="2" width="16.7109375" style="5" bestFit="1" customWidth="1"/>
    <col min="3" max="3" width="18.5703125" style="5" bestFit="1" customWidth="1"/>
    <col min="4" max="4" width="16.42578125" style="5" bestFit="1" customWidth="1"/>
    <col min="5" max="5" width="6.42578125" style="5" bestFit="1" customWidth="1"/>
    <col min="6" max="6" width="40" style="5" bestFit="1" customWidth="1"/>
    <col min="7" max="7" width="4.42578125" style="5" bestFit="1" customWidth="1"/>
    <col min="8" max="8" width="16" style="5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119</v>
      </c>
      <c r="C2" s="2" t="s">
        <v>120</v>
      </c>
      <c r="D2" s="17">
        <v>32393</v>
      </c>
      <c r="E2" s="2" t="s">
        <v>91</v>
      </c>
      <c r="F2" s="2" t="s">
        <v>77</v>
      </c>
      <c r="G2" s="9" t="s">
        <v>112</v>
      </c>
      <c r="H2" s="6">
        <v>3378.2000000000003</v>
      </c>
      <c r="I2" s="6">
        <v>3245.2000000000003</v>
      </c>
      <c r="J2" s="4" t="s">
        <v>1164</v>
      </c>
      <c r="K2" s="4" t="s">
        <v>1164</v>
      </c>
      <c r="L2" s="6">
        <v>6623.4000000000005</v>
      </c>
    </row>
    <row r="3" spans="1:12" x14ac:dyDescent="0.25">
      <c r="A3" s="4">
        <v>2</v>
      </c>
      <c r="B3" s="2" t="s">
        <v>124</v>
      </c>
      <c r="C3" s="2" t="s">
        <v>125</v>
      </c>
      <c r="D3" s="17">
        <v>32476</v>
      </c>
      <c r="E3" s="2" t="s">
        <v>91</v>
      </c>
      <c r="F3" s="2" t="s">
        <v>126</v>
      </c>
      <c r="G3" s="9" t="s">
        <v>112</v>
      </c>
      <c r="H3" s="6">
        <v>3311.7000000000003</v>
      </c>
      <c r="I3" s="6">
        <v>3278.4500000000003</v>
      </c>
      <c r="J3" s="4" t="s">
        <v>1164</v>
      </c>
      <c r="K3" s="4" t="s">
        <v>1164</v>
      </c>
      <c r="L3" s="6">
        <v>6590.1500000000005</v>
      </c>
    </row>
    <row r="4" spans="1:12" x14ac:dyDescent="0.25">
      <c r="A4" s="4">
        <v>3</v>
      </c>
      <c r="B4" s="2" t="s">
        <v>128</v>
      </c>
      <c r="C4" s="2" t="s">
        <v>9</v>
      </c>
      <c r="D4" s="17">
        <v>32158</v>
      </c>
      <c r="E4" s="2" t="s">
        <v>91</v>
      </c>
      <c r="F4" s="2" t="s">
        <v>123</v>
      </c>
      <c r="G4" s="9" t="s">
        <v>112</v>
      </c>
      <c r="H4" s="6">
        <v>3211.9500000000003</v>
      </c>
      <c r="I4" s="6">
        <v>2793</v>
      </c>
      <c r="J4" s="4" t="s">
        <v>1164</v>
      </c>
      <c r="K4" s="4" t="s">
        <v>1164</v>
      </c>
      <c r="L4" s="6">
        <v>6004.9500000000007</v>
      </c>
    </row>
    <row r="5" spans="1:12" x14ac:dyDescent="0.25">
      <c r="A5" s="4">
        <v>4</v>
      </c>
      <c r="B5" s="2" t="s">
        <v>662</v>
      </c>
      <c r="C5" s="2" t="s">
        <v>663</v>
      </c>
      <c r="D5" s="17">
        <v>33485</v>
      </c>
      <c r="E5" s="2" t="s">
        <v>91</v>
      </c>
      <c r="F5" s="2" t="s">
        <v>664</v>
      </c>
      <c r="G5" s="9" t="s">
        <v>112</v>
      </c>
      <c r="H5" s="4">
        <v>2490</v>
      </c>
      <c r="I5" s="6">
        <v>2720</v>
      </c>
      <c r="J5" s="4" t="s">
        <v>1164</v>
      </c>
      <c r="K5" s="4" t="s">
        <v>1164</v>
      </c>
      <c r="L5" s="6">
        <v>5210</v>
      </c>
    </row>
    <row r="6" spans="1:12" x14ac:dyDescent="0.25">
      <c r="A6" s="4">
        <v>5</v>
      </c>
      <c r="B6" s="2" t="s">
        <v>683</v>
      </c>
      <c r="C6" s="2" t="s">
        <v>122</v>
      </c>
      <c r="D6" s="17">
        <v>33175</v>
      </c>
      <c r="E6" s="2" t="s">
        <v>91</v>
      </c>
      <c r="F6" s="2" t="s">
        <v>109</v>
      </c>
      <c r="G6" s="9" t="s">
        <v>112</v>
      </c>
      <c r="H6" s="4">
        <v>2215</v>
      </c>
      <c r="I6" s="6">
        <v>2453.85</v>
      </c>
      <c r="J6" s="4" t="s">
        <v>1164</v>
      </c>
      <c r="K6" s="4" t="s">
        <v>1164</v>
      </c>
      <c r="L6" s="6">
        <v>4668.8500000000004</v>
      </c>
    </row>
    <row r="7" spans="1:12" x14ac:dyDescent="0.25">
      <c r="A7" s="4">
        <v>6</v>
      </c>
      <c r="B7" s="2" t="s">
        <v>225</v>
      </c>
      <c r="C7" s="2" t="s">
        <v>178</v>
      </c>
      <c r="D7" s="17">
        <v>32879</v>
      </c>
      <c r="E7" s="2" t="s">
        <v>91</v>
      </c>
      <c r="F7" s="2" t="s">
        <v>226</v>
      </c>
      <c r="G7" s="9" t="s">
        <v>112</v>
      </c>
      <c r="H7" s="6">
        <v>2190.5100000000002</v>
      </c>
      <c r="I7" s="6">
        <v>2046.8700000000001</v>
      </c>
      <c r="J7" s="4" t="s">
        <v>1164</v>
      </c>
      <c r="K7" s="4" t="s">
        <v>1164</v>
      </c>
      <c r="L7" s="6">
        <v>4237.38</v>
      </c>
    </row>
    <row r="8" spans="1:12" x14ac:dyDescent="0.25">
      <c r="A8" s="4">
        <v>7</v>
      </c>
      <c r="B8" s="2" t="s">
        <v>235</v>
      </c>
      <c r="C8" s="2" t="s">
        <v>102</v>
      </c>
      <c r="D8" s="17">
        <v>32070</v>
      </c>
      <c r="E8" s="2" t="s">
        <v>91</v>
      </c>
      <c r="F8" s="2" t="s">
        <v>236</v>
      </c>
      <c r="G8" s="9" t="s">
        <v>112</v>
      </c>
      <c r="H8" s="6">
        <v>2126.67</v>
      </c>
      <c r="I8" s="6">
        <v>1967.0700000000002</v>
      </c>
      <c r="J8" s="4" t="s">
        <v>1164</v>
      </c>
      <c r="K8" s="4" t="s">
        <v>1164</v>
      </c>
      <c r="L8" s="6">
        <v>4093.7400000000002</v>
      </c>
    </row>
    <row r="9" spans="1:12" x14ac:dyDescent="0.25">
      <c r="A9" s="4">
        <v>8</v>
      </c>
      <c r="B9" s="2" t="s">
        <v>253</v>
      </c>
      <c r="C9" s="2" t="s">
        <v>254</v>
      </c>
      <c r="D9" s="17">
        <v>32953</v>
      </c>
      <c r="E9" s="2" t="s">
        <v>91</v>
      </c>
      <c r="F9" s="2" t="s">
        <v>255</v>
      </c>
      <c r="G9" s="9" t="s">
        <v>112</v>
      </c>
      <c r="H9" s="6">
        <v>1983.0300000000002</v>
      </c>
      <c r="I9" s="6">
        <v>1903.23</v>
      </c>
      <c r="J9" s="4" t="s">
        <v>1164</v>
      </c>
      <c r="K9" s="4" t="s">
        <v>1164</v>
      </c>
      <c r="L9" s="6">
        <v>3886.26</v>
      </c>
    </row>
    <row r="10" spans="1:12" x14ac:dyDescent="0.25">
      <c r="A10" s="4">
        <v>9</v>
      </c>
      <c r="B10" s="2" t="s">
        <v>110</v>
      </c>
      <c r="C10" s="2" t="s">
        <v>111</v>
      </c>
      <c r="D10" s="17">
        <v>33566</v>
      </c>
      <c r="E10" s="2" t="s">
        <v>91</v>
      </c>
      <c r="F10" s="2" t="s">
        <v>77</v>
      </c>
      <c r="G10" s="9" t="s">
        <v>112</v>
      </c>
      <c r="H10" s="6">
        <v>3497.9</v>
      </c>
      <c r="I10" s="6">
        <v>0</v>
      </c>
      <c r="J10" s="4" t="s">
        <v>1164</v>
      </c>
      <c r="K10" s="4" t="s">
        <v>1164</v>
      </c>
      <c r="L10" s="6">
        <v>3497.9</v>
      </c>
    </row>
    <row r="11" spans="1:12" x14ac:dyDescent="0.25">
      <c r="A11" s="4">
        <v>10</v>
      </c>
      <c r="B11" s="2" t="s">
        <v>121</v>
      </c>
      <c r="C11" s="2" t="s">
        <v>122</v>
      </c>
      <c r="D11" s="17">
        <v>33421</v>
      </c>
      <c r="E11" s="2" t="s">
        <v>91</v>
      </c>
      <c r="F11" s="2" t="s">
        <v>123</v>
      </c>
      <c r="G11" s="9" t="s">
        <v>112</v>
      </c>
      <c r="H11" s="6">
        <v>3344.9500000000003</v>
      </c>
      <c r="I11" s="6">
        <v>0</v>
      </c>
      <c r="J11" s="4" t="s">
        <v>1164</v>
      </c>
      <c r="K11" s="4" t="s">
        <v>1164</v>
      </c>
      <c r="L11" s="6">
        <v>3344.9500000000003</v>
      </c>
    </row>
    <row r="12" spans="1:12" x14ac:dyDescent="0.25">
      <c r="A12" s="4">
        <v>11</v>
      </c>
      <c r="B12" s="2" t="s">
        <v>157</v>
      </c>
      <c r="C12" s="2" t="s">
        <v>114</v>
      </c>
      <c r="D12" s="17">
        <v>32867</v>
      </c>
      <c r="E12" s="2" t="s">
        <v>91</v>
      </c>
      <c r="F12" s="2" t="s">
        <v>158</v>
      </c>
      <c r="G12" s="9" t="s">
        <v>112</v>
      </c>
      <c r="H12" s="6">
        <v>2812.9500000000003</v>
      </c>
      <c r="I12" s="6">
        <v>0</v>
      </c>
      <c r="J12" s="4" t="s">
        <v>1164</v>
      </c>
      <c r="K12" s="4" t="s">
        <v>1164</v>
      </c>
      <c r="L12" s="6">
        <v>2812.9500000000003</v>
      </c>
    </row>
    <row r="13" spans="1:12" x14ac:dyDescent="0.25">
      <c r="A13" s="4">
        <v>12</v>
      </c>
      <c r="B13" s="2" t="s">
        <v>881</v>
      </c>
      <c r="C13" s="2" t="s">
        <v>290</v>
      </c>
      <c r="D13" s="17">
        <v>31999</v>
      </c>
      <c r="E13" s="2" t="s">
        <v>91</v>
      </c>
      <c r="F13" s="2" t="s">
        <v>1277</v>
      </c>
      <c r="G13" s="2" t="s">
        <v>112</v>
      </c>
      <c r="H13" s="4">
        <v>0</v>
      </c>
      <c r="I13" s="6">
        <v>2515</v>
      </c>
      <c r="J13" s="4" t="s">
        <v>1164</v>
      </c>
      <c r="K13" s="4" t="s">
        <v>1164</v>
      </c>
      <c r="L13" s="6">
        <v>2515</v>
      </c>
    </row>
    <row r="14" spans="1:12" x14ac:dyDescent="0.25">
      <c r="A14" s="4">
        <v>13</v>
      </c>
      <c r="B14" s="2" t="s">
        <v>846</v>
      </c>
      <c r="C14" s="2" t="s">
        <v>201</v>
      </c>
      <c r="D14" s="17">
        <v>32556</v>
      </c>
      <c r="E14" s="2" t="s">
        <v>91</v>
      </c>
      <c r="F14" s="2" t="s">
        <v>1292</v>
      </c>
      <c r="G14" s="2" t="s">
        <v>112</v>
      </c>
      <c r="H14" s="4">
        <v>0</v>
      </c>
      <c r="I14" s="6">
        <v>2366.0700000000002</v>
      </c>
      <c r="J14" s="4" t="s">
        <v>1164</v>
      </c>
      <c r="K14" s="4" t="s">
        <v>1164</v>
      </c>
      <c r="L14" s="6">
        <v>2366.0700000000002</v>
      </c>
    </row>
    <row r="15" spans="1:12" x14ac:dyDescent="0.25">
      <c r="A15" s="4">
        <v>14</v>
      </c>
      <c r="B15" s="2" t="s">
        <v>344</v>
      </c>
      <c r="C15" s="2" t="s">
        <v>285</v>
      </c>
      <c r="D15" s="17">
        <v>33306</v>
      </c>
      <c r="E15" s="2" t="s">
        <v>91</v>
      </c>
      <c r="F15" s="2" t="s">
        <v>345</v>
      </c>
      <c r="G15" s="9" t="s">
        <v>112</v>
      </c>
      <c r="H15" s="6">
        <v>1363.25</v>
      </c>
      <c r="I15" s="6">
        <v>904.40000000000009</v>
      </c>
      <c r="J15" s="4" t="s">
        <v>1164</v>
      </c>
      <c r="K15" s="4" t="s">
        <v>1164</v>
      </c>
      <c r="L15" s="6">
        <v>2267.65</v>
      </c>
    </row>
    <row r="16" spans="1:12" x14ac:dyDescent="0.25">
      <c r="A16" s="4">
        <v>15</v>
      </c>
      <c r="B16" s="2" t="s">
        <v>217</v>
      </c>
      <c r="C16" s="2" t="s">
        <v>218</v>
      </c>
      <c r="D16" s="17">
        <v>31936</v>
      </c>
      <c r="E16" s="2" t="s">
        <v>91</v>
      </c>
      <c r="F16" s="2" t="s">
        <v>77</v>
      </c>
      <c r="G16" s="9" t="s">
        <v>112</v>
      </c>
      <c r="H16" s="6">
        <v>2254.35</v>
      </c>
      <c r="I16" s="6">
        <v>0</v>
      </c>
      <c r="J16" s="4" t="s">
        <v>1164</v>
      </c>
      <c r="K16" s="4" t="s">
        <v>1164</v>
      </c>
      <c r="L16" s="6">
        <v>2254.35</v>
      </c>
    </row>
    <row r="17" spans="1:12" x14ac:dyDescent="0.25">
      <c r="A17" s="4">
        <v>16</v>
      </c>
      <c r="B17" s="2" t="s">
        <v>682</v>
      </c>
      <c r="C17" s="2" t="s">
        <v>201</v>
      </c>
      <c r="D17" s="17">
        <v>31959</v>
      </c>
      <c r="E17" s="2" t="s">
        <v>91</v>
      </c>
      <c r="F17" s="2" t="s">
        <v>7</v>
      </c>
      <c r="G17" s="9" t="s">
        <v>112</v>
      </c>
      <c r="H17" s="4">
        <v>2235</v>
      </c>
      <c r="I17" s="6">
        <v>0</v>
      </c>
      <c r="J17" s="4" t="s">
        <v>1164</v>
      </c>
      <c r="K17" s="4" t="s">
        <v>1164</v>
      </c>
      <c r="L17" s="6">
        <v>2235</v>
      </c>
    </row>
    <row r="18" spans="1:12" x14ac:dyDescent="0.25">
      <c r="A18" s="4">
        <v>17</v>
      </c>
      <c r="B18" s="2" t="s">
        <v>1320</v>
      </c>
      <c r="C18" s="2" t="s">
        <v>142</v>
      </c>
      <c r="D18" s="17">
        <v>33593</v>
      </c>
      <c r="E18" s="2" t="s">
        <v>91</v>
      </c>
      <c r="F18" s="2" t="s">
        <v>80</v>
      </c>
      <c r="G18" s="2" t="s">
        <v>112</v>
      </c>
      <c r="H18" s="4">
        <v>0</v>
      </c>
      <c r="I18" s="6">
        <v>2175</v>
      </c>
      <c r="J18" s="4" t="s">
        <v>1164</v>
      </c>
      <c r="K18" s="4" t="s">
        <v>1164</v>
      </c>
      <c r="L18" s="6">
        <v>2175</v>
      </c>
    </row>
    <row r="19" spans="1:12" x14ac:dyDescent="0.25">
      <c r="A19" s="4">
        <v>18</v>
      </c>
      <c r="B19" s="2" t="s">
        <v>227</v>
      </c>
      <c r="C19" s="2" t="s">
        <v>228</v>
      </c>
      <c r="D19" s="17">
        <v>31875</v>
      </c>
      <c r="E19" s="2" t="s">
        <v>91</v>
      </c>
      <c r="F19" s="2" t="s">
        <v>229</v>
      </c>
      <c r="G19" s="9" t="s">
        <v>112</v>
      </c>
      <c r="H19" s="6">
        <v>2174.5500000000002</v>
      </c>
      <c r="I19" s="6">
        <v>0</v>
      </c>
      <c r="J19" s="4" t="s">
        <v>1164</v>
      </c>
      <c r="K19" s="4" t="s">
        <v>1164</v>
      </c>
      <c r="L19" s="6">
        <v>2174.5500000000002</v>
      </c>
    </row>
    <row r="20" spans="1:12" x14ac:dyDescent="0.25">
      <c r="A20" s="4">
        <v>19</v>
      </c>
      <c r="B20" s="2" t="s">
        <v>237</v>
      </c>
      <c r="C20" s="2" t="s">
        <v>238</v>
      </c>
      <c r="D20" s="17">
        <v>32461</v>
      </c>
      <c r="E20" s="2" t="s">
        <v>91</v>
      </c>
      <c r="F20" s="2" t="s">
        <v>239</v>
      </c>
      <c r="G20" s="9" t="s">
        <v>112</v>
      </c>
      <c r="H20" s="6">
        <v>2110.71</v>
      </c>
      <c r="I20" s="6">
        <v>0</v>
      </c>
      <c r="J20" s="4" t="s">
        <v>1164</v>
      </c>
      <c r="K20" s="4" t="s">
        <v>1164</v>
      </c>
      <c r="L20" s="6">
        <v>2110.71</v>
      </c>
    </row>
    <row r="21" spans="1:12" x14ac:dyDescent="0.25">
      <c r="A21" s="4">
        <v>20</v>
      </c>
      <c r="B21" s="2" t="s">
        <v>1334</v>
      </c>
      <c r="C21" s="2" t="s">
        <v>122</v>
      </c>
      <c r="D21" s="17">
        <v>32467</v>
      </c>
      <c r="E21" s="2" t="s">
        <v>91</v>
      </c>
      <c r="F21" s="2" t="s">
        <v>1336</v>
      </c>
      <c r="G21" s="2" t="s">
        <v>112</v>
      </c>
      <c r="H21" s="4">
        <v>0</v>
      </c>
      <c r="I21" s="6">
        <v>2094.75</v>
      </c>
      <c r="J21" s="4" t="s">
        <v>1164</v>
      </c>
      <c r="K21" s="4" t="s">
        <v>1164</v>
      </c>
      <c r="L21" s="6">
        <v>2094.75</v>
      </c>
    </row>
    <row r="22" spans="1:12" x14ac:dyDescent="0.25">
      <c r="A22" s="4">
        <v>21</v>
      </c>
      <c r="B22" s="2" t="s">
        <v>590</v>
      </c>
      <c r="C22" s="2" t="s">
        <v>111</v>
      </c>
      <c r="D22" s="17">
        <v>33237</v>
      </c>
      <c r="E22" s="2" t="s">
        <v>91</v>
      </c>
      <c r="F22" s="2" t="s">
        <v>1344</v>
      </c>
      <c r="G22" s="2" t="s">
        <v>112</v>
      </c>
      <c r="H22" s="4">
        <v>0</v>
      </c>
      <c r="I22" s="6">
        <v>2062.83</v>
      </c>
      <c r="J22" s="4" t="s">
        <v>1164</v>
      </c>
      <c r="K22" s="4" t="s">
        <v>1164</v>
      </c>
      <c r="L22" s="6">
        <v>2062.83</v>
      </c>
    </row>
    <row r="23" spans="1:12" x14ac:dyDescent="0.25">
      <c r="A23" s="4">
        <v>22</v>
      </c>
      <c r="B23" s="2" t="s">
        <v>256</v>
      </c>
      <c r="C23" s="2" t="s">
        <v>257</v>
      </c>
      <c r="D23" s="17">
        <v>33486</v>
      </c>
      <c r="E23" s="2" t="s">
        <v>91</v>
      </c>
      <c r="F23" s="2" t="s">
        <v>258</v>
      </c>
      <c r="G23" s="9" t="s">
        <v>112</v>
      </c>
      <c r="H23" s="6">
        <v>1967.0700000000002</v>
      </c>
      <c r="I23" s="6">
        <v>0</v>
      </c>
      <c r="J23" s="4" t="s">
        <v>1164</v>
      </c>
      <c r="K23" s="4" t="s">
        <v>1164</v>
      </c>
      <c r="L23" s="6">
        <v>1967.0700000000002</v>
      </c>
    </row>
    <row r="24" spans="1:12" x14ac:dyDescent="0.25">
      <c r="A24" s="4">
        <v>23</v>
      </c>
      <c r="B24" s="2" t="s">
        <v>709</v>
      </c>
      <c r="C24" s="2" t="s">
        <v>710</v>
      </c>
      <c r="D24" s="17">
        <v>33367</v>
      </c>
      <c r="E24" s="2" t="s">
        <v>91</v>
      </c>
      <c r="F24" s="2" t="s">
        <v>66</v>
      </c>
      <c r="G24" s="9" t="s">
        <v>112</v>
      </c>
      <c r="H24" s="4">
        <v>1875</v>
      </c>
      <c r="I24" s="6">
        <v>0</v>
      </c>
      <c r="J24" s="4" t="s">
        <v>1164</v>
      </c>
      <c r="K24" s="4" t="s">
        <v>1164</v>
      </c>
      <c r="L24" s="6">
        <v>1875</v>
      </c>
    </row>
    <row r="25" spans="1:12" x14ac:dyDescent="0.25">
      <c r="A25" s="4">
        <v>24</v>
      </c>
      <c r="B25" s="2" t="s">
        <v>1374</v>
      </c>
      <c r="C25" s="2" t="s">
        <v>209</v>
      </c>
      <c r="D25" s="17">
        <v>33042</v>
      </c>
      <c r="E25" s="2" t="s">
        <v>91</v>
      </c>
      <c r="F25" s="2" t="s">
        <v>1376</v>
      </c>
      <c r="G25" s="2" t="s">
        <v>112</v>
      </c>
      <c r="H25" s="4">
        <v>0</v>
      </c>
      <c r="I25" s="6">
        <v>1871.3100000000002</v>
      </c>
      <c r="J25" s="4" t="s">
        <v>1164</v>
      </c>
      <c r="K25" s="4" t="s">
        <v>1164</v>
      </c>
      <c r="L25" s="6">
        <v>1871.3100000000002</v>
      </c>
    </row>
    <row r="26" spans="1:12" x14ac:dyDescent="0.25">
      <c r="A26" s="4">
        <v>25</v>
      </c>
      <c r="B26" s="2" t="s">
        <v>281</v>
      </c>
      <c r="C26" s="2" t="s">
        <v>282</v>
      </c>
      <c r="D26" s="17">
        <v>32576</v>
      </c>
      <c r="E26" s="2" t="s">
        <v>91</v>
      </c>
      <c r="F26" s="2" t="s">
        <v>283</v>
      </c>
      <c r="G26" s="9" t="s">
        <v>112</v>
      </c>
      <c r="H26" s="6">
        <v>1807.47</v>
      </c>
      <c r="I26" s="6">
        <v>0</v>
      </c>
      <c r="J26" s="4" t="s">
        <v>1164</v>
      </c>
      <c r="K26" s="4" t="s">
        <v>1164</v>
      </c>
      <c r="L26" s="6">
        <v>1807.47</v>
      </c>
    </row>
    <row r="27" spans="1:12" x14ac:dyDescent="0.25">
      <c r="A27" s="4">
        <v>26</v>
      </c>
      <c r="B27" s="2" t="s">
        <v>252</v>
      </c>
      <c r="C27" s="2" t="s">
        <v>146</v>
      </c>
      <c r="D27" s="17">
        <v>32890</v>
      </c>
      <c r="E27" s="2" t="s">
        <v>91</v>
      </c>
      <c r="F27" s="2" t="s">
        <v>718</v>
      </c>
      <c r="G27" s="9" t="s">
        <v>112</v>
      </c>
      <c r="H27" s="4">
        <v>1803</v>
      </c>
      <c r="I27" s="6">
        <v>0</v>
      </c>
      <c r="J27" s="4" t="s">
        <v>1164</v>
      </c>
      <c r="K27" s="4" t="s">
        <v>1164</v>
      </c>
      <c r="L27" s="6">
        <v>1803</v>
      </c>
    </row>
    <row r="28" spans="1:12" x14ac:dyDescent="0.25">
      <c r="A28" s="4">
        <v>27</v>
      </c>
      <c r="B28" s="2" t="s">
        <v>284</v>
      </c>
      <c r="C28" s="2" t="s">
        <v>285</v>
      </c>
      <c r="D28" s="17">
        <v>32912</v>
      </c>
      <c r="E28" s="2" t="s">
        <v>91</v>
      </c>
      <c r="F28" s="2" t="s">
        <v>286</v>
      </c>
      <c r="G28" s="9" t="s">
        <v>112</v>
      </c>
      <c r="H28" s="6">
        <v>1791.51</v>
      </c>
      <c r="I28" s="6">
        <v>0</v>
      </c>
      <c r="J28" s="4" t="s">
        <v>1164</v>
      </c>
      <c r="K28" s="4" t="s">
        <v>1164</v>
      </c>
      <c r="L28" s="6">
        <v>1791.51</v>
      </c>
    </row>
    <row r="29" spans="1:12" x14ac:dyDescent="0.25">
      <c r="A29" s="4">
        <v>28</v>
      </c>
      <c r="B29" s="2" t="s">
        <v>1393</v>
      </c>
      <c r="C29" s="2" t="s">
        <v>466</v>
      </c>
      <c r="D29" s="17">
        <v>31917</v>
      </c>
      <c r="E29" s="2" t="s">
        <v>91</v>
      </c>
      <c r="F29" s="2" t="s">
        <v>1395</v>
      </c>
      <c r="G29" s="2" t="s">
        <v>112</v>
      </c>
      <c r="H29" s="4">
        <v>0</v>
      </c>
      <c r="I29" s="6">
        <v>1791.51</v>
      </c>
      <c r="J29" s="4" t="s">
        <v>1164</v>
      </c>
      <c r="K29" s="4" t="s">
        <v>1164</v>
      </c>
      <c r="L29" s="6">
        <v>1791.51</v>
      </c>
    </row>
    <row r="30" spans="1:12" x14ac:dyDescent="0.25">
      <c r="A30" s="4">
        <v>29</v>
      </c>
      <c r="B30" s="2" t="s">
        <v>1401</v>
      </c>
      <c r="C30" s="2" t="s">
        <v>102</v>
      </c>
      <c r="D30" s="17">
        <v>33306</v>
      </c>
      <c r="E30" s="2" t="s">
        <v>91</v>
      </c>
      <c r="F30" s="2" t="s">
        <v>1403</v>
      </c>
      <c r="G30" s="2" t="s">
        <v>112</v>
      </c>
      <c r="H30" s="4">
        <v>0</v>
      </c>
      <c r="I30" s="6">
        <v>1775.5500000000002</v>
      </c>
      <c r="J30" s="4" t="s">
        <v>1164</v>
      </c>
      <c r="K30" s="4" t="s">
        <v>1164</v>
      </c>
      <c r="L30" s="6">
        <v>1775.5500000000002</v>
      </c>
    </row>
    <row r="31" spans="1:12" x14ac:dyDescent="0.25">
      <c r="A31" s="4">
        <v>30</v>
      </c>
      <c r="B31" s="2" t="s">
        <v>1406</v>
      </c>
      <c r="C31" s="2" t="s">
        <v>385</v>
      </c>
      <c r="D31" s="17">
        <v>33384</v>
      </c>
      <c r="E31" s="2" t="s">
        <v>91</v>
      </c>
      <c r="F31" s="2" t="s">
        <v>3</v>
      </c>
      <c r="G31" s="2" t="s">
        <v>112</v>
      </c>
      <c r="H31" s="4">
        <v>0</v>
      </c>
      <c r="I31" s="6">
        <v>1759.5900000000001</v>
      </c>
      <c r="J31" s="4" t="s">
        <v>1164</v>
      </c>
      <c r="K31" s="4" t="s">
        <v>1164</v>
      </c>
      <c r="L31" s="6">
        <v>1759.5900000000001</v>
      </c>
    </row>
    <row r="32" spans="1:12" x14ac:dyDescent="0.25">
      <c r="A32" s="4">
        <v>31</v>
      </c>
      <c r="B32" s="2" t="s">
        <v>724</v>
      </c>
      <c r="C32" s="2" t="s">
        <v>9</v>
      </c>
      <c r="D32" s="17">
        <v>32171</v>
      </c>
      <c r="E32" s="2" t="s">
        <v>91</v>
      </c>
      <c r="F32" s="2" t="s">
        <v>246</v>
      </c>
      <c r="G32" s="9" t="s">
        <v>112</v>
      </c>
      <c r="H32" s="4">
        <v>1755</v>
      </c>
      <c r="I32" s="6">
        <v>0</v>
      </c>
      <c r="J32" s="4" t="s">
        <v>1164</v>
      </c>
      <c r="K32" s="4" t="s">
        <v>1164</v>
      </c>
      <c r="L32" s="6">
        <v>1755</v>
      </c>
    </row>
    <row r="33" spans="1:12" x14ac:dyDescent="0.25">
      <c r="A33" s="4">
        <v>32</v>
      </c>
      <c r="B33" s="2" t="s">
        <v>1411</v>
      </c>
      <c r="C33" s="2" t="s">
        <v>367</v>
      </c>
      <c r="D33" s="17">
        <v>32506</v>
      </c>
      <c r="E33" s="2" t="s">
        <v>91</v>
      </c>
      <c r="F33" s="2" t="s">
        <v>1366</v>
      </c>
      <c r="G33" s="2" t="s">
        <v>112</v>
      </c>
      <c r="H33" s="4">
        <v>0</v>
      </c>
      <c r="I33" s="6">
        <v>1743.63</v>
      </c>
      <c r="J33" s="4" t="s">
        <v>1164</v>
      </c>
      <c r="K33" s="4" t="s">
        <v>1164</v>
      </c>
      <c r="L33" s="6">
        <v>1743.63</v>
      </c>
    </row>
    <row r="34" spans="1:12" x14ac:dyDescent="0.25">
      <c r="A34" s="4">
        <v>33</v>
      </c>
      <c r="B34" s="2" t="s">
        <v>1413</v>
      </c>
      <c r="C34" s="2" t="s">
        <v>1414</v>
      </c>
      <c r="D34" s="17">
        <v>32665</v>
      </c>
      <c r="E34" s="2" t="s">
        <v>91</v>
      </c>
      <c r="F34" s="2" t="s">
        <v>538</v>
      </c>
      <c r="G34" s="2" t="s">
        <v>112</v>
      </c>
      <c r="H34" s="4">
        <v>0</v>
      </c>
      <c r="I34" s="6">
        <v>1743</v>
      </c>
      <c r="J34" s="4" t="s">
        <v>1164</v>
      </c>
      <c r="K34" s="4" t="s">
        <v>1164</v>
      </c>
      <c r="L34" s="6">
        <v>1743</v>
      </c>
    </row>
    <row r="35" spans="1:12" x14ac:dyDescent="0.25">
      <c r="A35" s="4">
        <v>34</v>
      </c>
      <c r="B35" s="2" t="s">
        <v>294</v>
      </c>
      <c r="C35" s="2" t="s">
        <v>150</v>
      </c>
      <c r="D35" s="17">
        <v>33310</v>
      </c>
      <c r="E35" s="2" t="s">
        <v>91</v>
      </c>
      <c r="F35" s="2" t="s">
        <v>295</v>
      </c>
      <c r="G35" s="9" t="s">
        <v>112</v>
      </c>
      <c r="H35" s="6">
        <v>1727.67</v>
      </c>
      <c r="I35" s="6">
        <v>0</v>
      </c>
      <c r="J35" s="4" t="s">
        <v>1164</v>
      </c>
      <c r="K35" s="4" t="s">
        <v>1164</v>
      </c>
      <c r="L35" s="6">
        <v>1727.67</v>
      </c>
    </row>
    <row r="36" spans="1:12" x14ac:dyDescent="0.25">
      <c r="A36" s="4">
        <v>35</v>
      </c>
      <c r="B36" s="2" t="s">
        <v>728</v>
      </c>
      <c r="C36" s="2" t="s">
        <v>238</v>
      </c>
      <c r="D36" s="17">
        <v>33244</v>
      </c>
      <c r="E36" s="2" t="s">
        <v>91</v>
      </c>
      <c r="F36" s="2" t="s">
        <v>444</v>
      </c>
      <c r="G36" s="9" t="s">
        <v>112</v>
      </c>
      <c r="H36" s="4">
        <v>1707</v>
      </c>
      <c r="I36" s="6">
        <v>0</v>
      </c>
      <c r="J36" s="4" t="s">
        <v>1164</v>
      </c>
      <c r="K36" s="4" t="s">
        <v>1164</v>
      </c>
      <c r="L36" s="6">
        <v>1707</v>
      </c>
    </row>
    <row r="37" spans="1:12" x14ac:dyDescent="0.25">
      <c r="A37" s="4">
        <v>36</v>
      </c>
      <c r="B37" s="2" t="s">
        <v>1423</v>
      </c>
      <c r="C37" s="2" t="s">
        <v>117</v>
      </c>
      <c r="D37" s="17">
        <v>32534</v>
      </c>
      <c r="E37" s="2" t="s">
        <v>91</v>
      </c>
      <c r="F37" s="2" t="s">
        <v>1318</v>
      </c>
      <c r="G37" s="2" t="s">
        <v>112</v>
      </c>
      <c r="H37" s="4">
        <v>0</v>
      </c>
      <c r="I37" s="6">
        <v>1695.75</v>
      </c>
      <c r="J37" s="4" t="s">
        <v>1164</v>
      </c>
      <c r="K37" s="4" t="s">
        <v>1164</v>
      </c>
      <c r="L37" s="6">
        <v>1695.75</v>
      </c>
    </row>
    <row r="38" spans="1:12" x14ac:dyDescent="0.25">
      <c r="A38" s="4">
        <v>37</v>
      </c>
      <c r="B38" s="2" t="s">
        <v>300</v>
      </c>
      <c r="C38" s="2" t="s">
        <v>301</v>
      </c>
      <c r="D38" s="17">
        <v>33420</v>
      </c>
      <c r="E38" s="2" t="s">
        <v>91</v>
      </c>
      <c r="F38" s="2" t="s">
        <v>302</v>
      </c>
      <c r="G38" s="9" t="s">
        <v>112</v>
      </c>
      <c r="H38" s="6">
        <v>1679.7900000000002</v>
      </c>
      <c r="I38" s="6">
        <v>0</v>
      </c>
      <c r="J38" s="4" t="s">
        <v>1164</v>
      </c>
      <c r="K38" s="4" t="s">
        <v>1164</v>
      </c>
      <c r="L38" s="6">
        <v>1679.7900000000002</v>
      </c>
    </row>
    <row r="39" spans="1:12" x14ac:dyDescent="0.25">
      <c r="A39" s="4">
        <v>38</v>
      </c>
      <c r="B39" s="2" t="s">
        <v>1448</v>
      </c>
      <c r="C39" s="2" t="s">
        <v>178</v>
      </c>
      <c r="D39" s="17">
        <v>32801</v>
      </c>
      <c r="E39" s="2" t="s">
        <v>91</v>
      </c>
      <c r="F39" s="2" t="s">
        <v>1257</v>
      </c>
      <c r="G39" s="2" t="s">
        <v>112</v>
      </c>
      <c r="H39" s="4">
        <v>0</v>
      </c>
      <c r="I39" s="6">
        <v>1576.0500000000002</v>
      </c>
      <c r="J39" s="4" t="s">
        <v>1164</v>
      </c>
      <c r="K39" s="4" t="s">
        <v>1164</v>
      </c>
      <c r="L39" s="6">
        <v>1576.0500000000002</v>
      </c>
    </row>
    <row r="40" spans="1:12" x14ac:dyDescent="0.25">
      <c r="A40" s="4">
        <v>39</v>
      </c>
      <c r="B40" s="2" t="s">
        <v>1452</v>
      </c>
      <c r="C40" s="2" t="s">
        <v>201</v>
      </c>
      <c r="D40" s="17">
        <v>33416</v>
      </c>
      <c r="E40" s="2" t="s">
        <v>91</v>
      </c>
      <c r="F40" s="2" t="s">
        <v>377</v>
      </c>
      <c r="G40" s="2" t="s">
        <v>112</v>
      </c>
      <c r="H40" s="4">
        <v>0</v>
      </c>
      <c r="I40" s="6">
        <v>1562.75</v>
      </c>
      <c r="J40" s="4" t="s">
        <v>1164</v>
      </c>
      <c r="K40" s="4" t="s">
        <v>1164</v>
      </c>
      <c r="L40" s="6">
        <v>1562.75</v>
      </c>
    </row>
    <row r="41" spans="1:12" x14ac:dyDescent="0.25">
      <c r="A41" s="4">
        <v>40</v>
      </c>
      <c r="B41" s="2" t="s">
        <v>1456</v>
      </c>
      <c r="C41" s="2" t="s">
        <v>549</v>
      </c>
      <c r="D41" s="17">
        <v>33456</v>
      </c>
      <c r="E41" s="2" t="s">
        <v>91</v>
      </c>
      <c r="F41" s="2" t="s">
        <v>412</v>
      </c>
      <c r="G41" s="2" t="s">
        <v>112</v>
      </c>
      <c r="H41" s="4">
        <v>0</v>
      </c>
      <c r="I41" s="6">
        <v>1549.45</v>
      </c>
      <c r="J41" s="4" t="s">
        <v>1164</v>
      </c>
      <c r="K41" s="4" t="s">
        <v>1164</v>
      </c>
      <c r="L41" s="6">
        <v>1549.45</v>
      </c>
    </row>
    <row r="42" spans="1:12" x14ac:dyDescent="0.25">
      <c r="A42" s="4">
        <v>41</v>
      </c>
      <c r="B42" s="2" t="s">
        <v>761</v>
      </c>
      <c r="C42" s="2" t="s">
        <v>367</v>
      </c>
      <c r="D42" s="17">
        <v>32136</v>
      </c>
      <c r="E42" s="2" t="s">
        <v>91</v>
      </c>
      <c r="F42" s="2" t="s">
        <v>165</v>
      </c>
      <c r="G42" s="9" t="s">
        <v>112</v>
      </c>
      <c r="H42" s="4">
        <v>1443</v>
      </c>
      <c r="I42" s="6">
        <v>0</v>
      </c>
      <c r="J42" s="4" t="s">
        <v>1164</v>
      </c>
      <c r="K42" s="4" t="s">
        <v>1164</v>
      </c>
      <c r="L42" s="6">
        <v>1443</v>
      </c>
    </row>
    <row r="43" spans="1:12" x14ac:dyDescent="0.25">
      <c r="A43" s="4">
        <v>42</v>
      </c>
      <c r="B43" s="2" t="s">
        <v>792</v>
      </c>
      <c r="C43" s="2" t="s">
        <v>411</v>
      </c>
      <c r="D43" s="17">
        <v>31793</v>
      </c>
      <c r="E43" s="2" t="s">
        <v>91</v>
      </c>
      <c r="F43" s="2" t="s">
        <v>793</v>
      </c>
      <c r="G43" s="9" t="s">
        <v>112</v>
      </c>
      <c r="H43" s="4">
        <v>1205</v>
      </c>
      <c r="I43" s="6">
        <v>0</v>
      </c>
      <c r="J43" s="4" t="s">
        <v>1164</v>
      </c>
      <c r="K43" s="4" t="s">
        <v>1164</v>
      </c>
      <c r="L43" s="6">
        <v>1205</v>
      </c>
    </row>
    <row r="44" spans="1:12" x14ac:dyDescent="0.25">
      <c r="A44" s="4">
        <v>43</v>
      </c>
      <c r="B44" s="2" t="s">
        <v>366</v>
      </c>
      <c r="C44" s="2" t="s">
        <v>367</v>
      </c>
      <c r="D44" s="17">
        <v>33011</v>
      </c>
      <c r="E44" s="2" t="s">
        <v>91</v>
      </c>
      <c r="F44" s="2" t="s">
        <v>368</v>
      </c>
      <c r="G44" s="9" t="s">
        <v>112</v>
      </c>
      <c r="H44" s="6">
        <v>1203.6500000000001</v>
      </c>
      <c r="I44" s="6">
        <v>0</v>
      </c>
      <c r="J44" s="4" t="s">
        <v>1164</v>
      </c>
      <c r="K44" s="4" t="s">
        <v>1164</v>
      </c>
      <c r="L44" s="6">
        <v>1203.6500000000001</v>
      </c>
    </row>
    <row r="45" spans="1:12" x14ac:dyDescent="0.25">
      <c r="A45" s="4">
        <v>44</v>
      </c>
      <c r="B45" s="2" t="s">
        <v>803</v>
      </c>
      <c r="C45" s="2" t="s">
        <v>154</v>
      </c>
      <c r="D45" s="17">
        <v>33074</v>
      </c>
      <c r="E45" s="2" t="s">
        <v>91</v>
      </c>
      <c r="F45" s="2" t="s">
        <v>393</v>
      </c>
      <c r="G45" s="9" t="s">
        <v>112</v>
      </c>
      <c r="H45" s="4">
        <v>1125</v>
      </c>
      <c r="I45" s="6">
        <v>0</v>
      </c>
      <c r="J45" s="4" t="s">
        <v>1164</v>
      </c>
      <c r="K45" s="4" t="s">
        <v>1164</v>
      </c>
      <c r="L45" s="6">
        <v>1125</v>
      </c>
    </row>
    <row r="46" spans="1:12" x14ac:dyDescent="0.25">
      <c r="A46" s="4">
        <v>45</v>
      </c>
      <c r="B46" s="2" t="s">
        <v>806</v>
      </c>
      <c r="C46" s="2" t="s">
        <v>9</v>
      </c>
      <c r="D46" s="17">
        <v>32263</v>
      </c>
      <c r="E46" s="2" t="s">
        <v>91</v>
      </c>
      <c r="F46" s="2" t="s">
        <v>807</v>
      </c>
      <c r="G46" s="9" t="s">
        <v>112</v>
      </c>
      <c r="H46" s="4">
        <v>1105</v>
      </c>
      <c r="I46" s="6">
        <v>0</v>
      </c>
      <c r="J46" s="4" t="s">
        <v>1164</v>
      </c>
      <c r="K46" s="4" t="s">
        <v>1164</v>
      </c>
      <c r="L46" s="6">
        <v>1105</v>
      </c>
    </row>
    <row r="47" spans="1:12" x14ac:dyDescent="0.25">
      <c r="A47" s="4">
        <v>46</v>
      </c>
      <c r="B47" s="2" t="s">
        <v>1411</v>
      </c>
      <c r="C47" s="2" t="s">
        <v>9</v>
      </c>
      <c r="D47" s="17">
        <v>33560</v>
      </c>
      <c r="E47" s="2" t="s">
        <v>91</v>
      </c>
      <c r="F47" s="2" t="s">
        <v>1366</v>
      </c>
      <c r="G47" s="2" t="s">
        <v>112</v>
      </c>
      <c r="H47" s="4">
        <v>0</v>
      </c>
      <c r="I47" s="6">
        <v>1097.25</v>
      </c>
      <c r="J47" s="4" t="s">
        <v>1164</v>
      </c>
      <c r="K47" s="4" t="s">
        <v>1164</v>
      </c>
      <c r="L47" s="6">
        <v>1097.25</v>
      </c>
    </row>
    <row r="48" spans="1:12" x14ac:dyDescent="0.25">
      <c r="A48" s="4">
        <v>47</v>
      </c>
      <c r="B48" s="2" t="s">
        <v>381</v>
      </c>
      <c r="C48" s="2" t="s">
        <v>382</v>
      </c>
      <c r="D48" s="17">
        <v>32183</v>
      </c>
      <c r="E48" s="2" t="s">
        <v>91</v>
      </c>
      <c r="F48" s="2" t="s">
        <v>123</v>
      </c>
      <c r="G48" s="9" t="s">
        <v>112</v>
      </c>
      <c r="H48" s="6">
        <v>1083.95</v>
      </c>
      <c r="I48" s="6">
        <v>0</v>
      </c>
      <c r="J48" s="4" t="s">
        <v>1164</v>
      </c>
      <c r="K48" s="4" t="s">
        <v>1164</v>
      </c>
      <c r="L48" s="6">
        <v>1083.95</v>
      </c>
    </row>
    <row r="49" spans="1:12" x14ac:dyDescent="0.25">
      <c r="A49" s="4">
        <v>48</v>
      </c>
      <c r="B49" s="2" t="s">
        <v>1635</v>
      </c>
      <c r="C49" s="2" t="s">
        <v>122</v>
      </c>
      <c r="D49" s="17">
        <v>31910</v>
      </c>
      <c r="E49" s="2" t="s">
        <v>91</v>
      </c>
      <c r="F49" s="2" t="s">
        <v>1637</v>
      </c>
      <c r="G49" s="2" t="s">
        <v>112</v>
      </c>
      <c r="H49" s="4">
        <v>0</v>
      </c>
      <c r="I49" s="6">
        <v>950.95</v>
      </c>
      <c r="J49" s="4" t="s">
        <v>1164</v>
      </c>
      <c r="K49" s="4" t="s">
        <v>1164</v>
      </c>
      <c r="L49" s="6">
        <v>950.95</v>
      </c>
    </row>
    <row r="50" spans="1:12" x14ac:dyDescent="0.25">
      <c r="A50" s="4">
        <v>49</v>
      </c>
      <c r="B50" s="2" t="s">
        <v>400</v>
      </c>
      <c r="C50" s="2" t="s">
        <v>401</v>
      </c>
      <c r="D50" s="17">
        <v>32171</v>
      </c>
      <c r="E50" s="2" t="s">
        <v>91</v>
      </c>
      <c r="F50" s="2" t="s">
        <v>402</v>
      </c>
      <c r="G50" s="9" t="s">
        <v>112</v>
      </c>
      <c r="H50" s="6">
        <v>941.6400000000001</v>
      </c>
      <c r="I50" s="6">
        <v>0</v>
      </c>
      <c r="J50" s="4" t="s">
        <v>1164</v>
      </c>
      <c r="K50" s="4" t="s">
        <v>1164</v>
      </c>
      <c r="L50" s="6">
        <v>941.6400000000001</v>
      </c>
    </row>
    <row r="51" spans="1:12" x14ac:dyDescent="0.25">
      <c r="A51" s="4">
        <v>50</v>
      </c>
      <c r="B51" s="2" t="s">
        <v>1641</v>
      </c>
      <c r="C51" s="2" t="s">
        <v>411</v>
      </c>
      <c r="D51" s="17">
        <v>32066</v>
      </c>
      <c r="E51" s="2" t="s">
        <v>91</v>
      </c>
      <c r="F51" s="2" t="s">
        <v>1643</v>
      </c>
      <c r="G51" s="2" t="s">
        <v>112</v>
      </c>
      <c r="H51" s="4">
        <v>0</v>
      </c>
      <c r="I51" s="6">
        <v>913.71</v>
      </c>
      <c r="J51" s="4" t="s">
        <v>1164</v>
      </c>
      <c r="K51" s="4" t="s">
        <v>1164</v>
      </c>
      <c r="L51" s="6">
        <v>913.71</v>
      </c>
    </row>
    <row r="52" spans="1:12" x14ac:dyDescent="0.25">
      <c r="A52" s="4">
        <v>51</v>
      </c>
      <c r="B52" s="2" t="s">
        <v>830</v>
      </c>
      <c r="C52" s="2" t="s">
        <v>536</v>
      </c>
      <c r="D52" s="17">
        <v>33332</v>
      </c>
      <c r="E52" s="2" t="s">
        <v>91</v>
      </c>
      <c r="F52" s="2" t="s">
        <v>713</v>
      </c>
      <c r="G52" s="9" t="s">
        <v>112</v>
      </c>
      <c r="H52" s="4">
        <v>905</v>
      </c>
      <c r="I52" s="6">
        <v>0</v>
      </c>
      <c r="J52" s="4" t="s">
        <v>1164</v>
      </c>
      <c r="K52" s="4" t="s">
        <v>1164</v>
      </c>
      <c r="L52" s="6">
        <v>905</v>
      </c>
    </row>
    <row r="53" spans="1:12" x14ac:dyDescent="0.25">
      <c r="A53" s="4">
        <v>52</v>
      </c>
      <c r="B53" s="2" t="s">
        <v>1654</v>
      </c>
      <c r="C53" s="2" t="s">
        <v>142</v>
      </c>
      <c r="D53" s="17">
        <v>32242</v>
      </c>
      <c r="E53" s="2" t="s">
        <v>91</v>
      </c>
      <c r="F53" s="2" t="s">
        <v>1187</v>
      </c>
      <c r="G53" s="2" t="s">
        <v>112</v>
      </c>
      <c r="H53" s="4">
        <v>0</v>
      </c>
      <c r="I53" s="6">
        <v>829.92000000000007</v>
      </c>
      <c r="J53" s="4" t="s">
        <v>1164</v>
      </c>
      <c r="K53" s="4" t="s">
        <v>1164</v>
      </c>
      <c r="L53" s="6">
        <v>829.92000000000007</v>
      </c>
    </row>
    <row r="54" spans="1:12" x14ac:dyDescent="0.25">
      <c r="A54" s="4">
        <v>53</v>
      </c>
      <c r="B54" s="2" t="s">
        <v>519</v>
      </c>
      <c r="C54" s="2" t="s">
        <v>111</v>
      </c>
      <c r="D54" s="17">
        <v>32337</v>
      </c>
      <c r="E54" s="2" t="s">
        <v>91</v>
      </c>
      <c r="F54" s="2" t="s">
        <v>520</v>
      </c>
      <c r="G54" s="9" t="s">
        <v>112</v>
      </c>
      <c r="H54" s="6">
        <v>385.70000000000005</v>
      </c>
      <c r="I54" s="6">
        <v>428.26000000000005</v>
      </c>
      <c r="J54" s="4" t="s">
        <v>1164</v>
      </c>
      <c r="K54" s="4" t="s">
        <v>1164</v>
      </c>
      <c r="L54" s="6">
        <v>813.96</v>
      </c>
    </row>
    <row r="55" spans="1:12" x14ac:dyDescent="0.25">
      <c r="A55" s="4">
        <v>54</v>
      </c>
      <c r="B55" s="2" t="s">
        <v>1665</v>
      </c>
      <c r="C55" s="2" t="s">
        <v>1666</v>
      </c>
      <c r="D55" s="17">
        <v>31822</v>
      </c>
      <c r="E55" s="2" t="s">
        <v>91</v>
      </c>
      <c r="F55" s="2" t="s">
        <v>469</v>
      </c>
      <c r="G55" s="2" t="s">
        <v>112</v>
      </c>
      <c r="H55" s="4">
        <v>0</v>
      </c>
      <c r="I55" s="6">
        <v>774.06000000000006</v>
      </c>
      <c r="J55" s="4" t="s">
        <v>1164</v>
      </c>
      <c r="K55" s="4" t="s">
        <v>1164</v>
      </c>
      <c r="L55" s="6">
        <v>774.06000000000006</v>
      </c>
    </row>
    <row r="56" spans="1:12" x14ac:dyDescent="0.25">
      <c r="A56" s="4">
        <v>55</v>
      </c>
      <c r="B56" s="2" t="s">
        <v>1668</v>
      </c>
      <c r="C56" s="2" t="s">
        <v>149</v>
      </c>
      <c r="D56" s="17">
        <v>32966</v>
      </c>
      <c r="E56" s="2" t="s">
        <v>91</v>
      </c>
      <c r="F56" s="2" t="s">
        <v>1670</v>
      </c>
      <c r="G56" s="2" t="s">
        <v>112</v>
      </c>
      <c r="H56" s="4">
        <v>0</v>
      </c>
      <c r="I56" s="6">
        <v>764.75</v>
      </c>
      <c r="J56" s="4" t="s">
        <v>1164</v>
      </c>
      <c r="K56" s="4" t="s">
        <v>1164</v>
      </c>
      <c r="L56" s="6">
        <v>764.75</v>
      </c>
    </row>
    <row r="57" spans="1:12" x14ac:dyDescent="0.25">
      <c r="A57" s="4">
        <v>56</v>
      </c>
      <c r="B57" s="2" t="s">
        <v>1693</v>
      </c>
      <c r="C57" s="2" t="s">
        <v>137</v>
      </c>
      <c r="D57" s="17">
        <v>32731</v>
      </c>
      <c r="E57" s="2" t="s">
        <v>91</v>
      </c>
      <c r="F57" s="2" t="s">
        <v>1695</v>
      </c>
      <c r="G57" s="2" t="s">
        <v>112</v>
      </c>
      <c r="H57" s="4">
        <v>0</v>
      </c>
      <c r="I57" s="6">
        <v>634.41000000000008</v>
      </c>
      <c r="J57" s="4" t="s">
        <v>1164</v>
      </c>
      <c r="K57" s="4" t="s">
        <v>1164</v>
      </c>
      <c r="L57" s="6">
        <v>634.41000000000008</v>
      </c>
    </row>
    <row r="58" spans="1:12" x14ac:dyDescent="0.25">
      <c r="A58" s="4">
        <v>57</v>
      </c>
      <c r="B58" s="2" t="s">
        <v>461</v>
      </c>
      <c r="C58" s="2" t="s">
        <v>184</v>
      </c>
      <c r="D58" s="17">
        <v>32107</v>
      </c>
      <c r="E58" s="2" t="s">
        <v>91</v>
      </c>
      <c r="F58" s="2" t="s">
        <v>191</v>
      </c>
      <c r="G58" s="9" t="s">
        <v>112</v>
      </c>
      <c r="H58" s="6">
        <v>625.1</v>
      </c>
      <c r="I58" s="6">
        <v>0</v>
      </c>
      <c r="J58" s="4" t="s">
        <v>1164</v>
      </c>
      <c r="K58" s="4" t="s">
        <v>1164</v>
      </c>
      <c r="L58" s="6">
        <v>625.1</v>
      </c>
    </row>
    <row r="59" spans="1:12" x14ac:dyDescent="0.25">
      <c r="A59" s="4">
        <v>58</v>
      </c>
      <c r="B59" s="2" t="s">
        <v>464</v>
      </c>
      <c r="C59" s="2" t="s">
        <v>199</v>
      </c>
      <c r="D59" s="17">
        <v>32160</v>
      </c>
      <c r="E59" s="2" t="s">
        <v>91</v>
      </c>
      <c r="F59" s="2" t="s">
        <v>328</v>
      </c>
      <c r="G59" s="9" t="s">
        <v>112</v>
      </c>
      <c r="H59" s="6">
        <v>597.17000000000007</v>
      </c>
      <c r="I59" s="6">
        <v>0</v>
      </c>
      <c r="J59" s="4" t="s">
        <v>1164</v>
      </c>
      <c r="K59" s="4" t="s">
        <v>1164</v>
      </c>
      <c r="L59" s="6">
        <v>597.17000000000007</v>
      </c>
    </row>
    <row r="60" spans="1:12" x14ac:dyDescent="0.25">
      <c r="A60" s="4">
        <v>59</v>
      </c>
      <c r="B60" s="2" t="s">
        <v>1082</v>
      </c>
      <c r="C60" s="2" t="s">
        <v>137</v>
      </c>
      <c r="D60" s="17">
        <v>32961</v>
      </c>
      <c r="E60" s="2" t="s">
        <v>91</v>
      </c>
      <c r="F60" s="2" t="s">
        <v>741</v>
      </c>
      <c r="G60" s="9" t="s">
        <v>112</v>
      </c>
      <c r="H60" s="4">
        <v>1</v>
      </c>
      <c r="I60" s="6">
        <v>532</v>
      </c>
      <c r="J60" s="4" t="s">
        <v>1164</v>
      </c>
      <c r="K60" s="4" t="s">
        <v>1164</v>
      </c>
      <c r="L60" s="6">
        <v>533</v>
      </c>
    </row>
    <row r="61" spans="1:12" x14ac:dyDescent="0.25">
      <c r="A61" s="4">
        <v>60</v>
      </c>
      <c r="B61" s="2" t="s">
        <v>482</v>
      </c>
      <c r="C61" s="2" t="s">
        <v>125</v>
      </c>
      <c r="D61" s="17">
        <v>31900</v>
      </c>
      <c r="E61" s="2" t="s">
        <v>91</v>
      </c>
      <c r="F61" s="2" t="s">
        <v>288</v>
      </c>
      <c r="G61" s="9" t="s">
        <v>112</v>
      </c>
      <c r="H61" s="6">
        <v>504.07000000000005</v>
      </c>
      <c r="I61" s="6">
        <v>0</v>
      </c>
      <c r="J61" s="4" t="s">
        <v>1164</v>
      </c>
      <c r="K61" s="4" t="s">
        <v>1164</v>
      </c>
      <c r="L61" s="6">
        <v>504.07000000000005</v>
      </c>
    </row>
    <row r="62" spans="1:12" x14ac:dyDescent="0.25">
      <c r="A62" s="4">
        <v>61</v>
      </c>
      <c r="B62" s="2" t="s">
        <v>900</v>
      </c>
      <c r="C62" s="2" t="s">
        <v>434</v>
      </c>
      <c r="D62" s="17">
        <v>33124</v>
      </c>
      <c r="E62" s="2" t="s">
        <v>91</v>
      </c>
      <c r="F62" s="2" t="s">
        <v>901</v>
      </c>
      <c r="G62" s="9" t="s">
        <v>112</v>
      </c>
      <c r="H62" s="4">
        <v>491</v>
      </c>
      <c r="I62" s="6">
        <v>0</v>
      </c>
      <c r="J62" s="4" t="s">
        <v>1164</v>
      </c>
      <c r="K62" s="4" t="s">
        <v>1164</v>
      </c>
      <c r="L62" s="6">
        <v>491</v>
      </c>
    </row>
    <row r="63" spans="1:12" x14ac:dyDescent="0.25">
      <c r="A63" s="4">
        <v>62</v>
      </c>
      <c r="B63" s="2" t="s">
        <v>503</v>
      </c>
      <c r="C63" s="2" t="s">
        <v>142</v>
      </c>
      <c r="D63" s="17">
        <v>33335</v>
      </c>
      <c r="E63" s="2" t="s">
        <v>91</v>
      </c>
      <c r="F63" s="2" t="s">
        <v>356</v>
      </c>
      <c r="G63" s="9" t="s">
        <v>112</v>
      </c>
      <c r="H63" s="6">
        <v>428.26000000000005</v>
      </c>
      <c r="I63" s="6">
        <v>0</v>
      </c>
      <c r="J63" s="4" t="s">
        <v>1164</v>
      </c>
      <c r="K63" s="4" t="s">
        <v>1164</v>
      </c>
      <c r="L63" s="6">
        <v>428.26000000000005</v>
      </c>
    </row>
    <row r="64" spans="1:12" x14ac:dyDescent="0.25">
      <c r="A64" s="4">
        <v>63</v>
      </c>
      <c r="B64" s="2" t="s">
        <v>1754</v>
      </c>
      <c r="C64" s="2" t="s">
        <v>238</v>
      </c>
      <c r="D64" s="17">
        <v>33114</v>
      </c>
      <c r="E64" s="2" t="s">
        <v>91</v>
      </c>
      <c r="F64" s="2" t="s">
        <v>1327</v>
      </c>
      <c r="G64" s="2" t="s">
        <v>112</v>
      </c>
      <c r="H64" s="4">
        <v>0</v>
      </c>
      <c r="I64" s="6">
        <v>396.34000000000003</v>
      </c>
      <c r="J64" s="4" t="s">
        <v>1164</v>
      </c>
      <c r="K64" s="4" t="s">
        <v>1164</v>
      </c>
      <c r="L64" s="6">
        <v>396.34000000000003</v>
      </c>
    </row>
    <row r="65" spans="1:12" x14ac:dyDescent="0.25">
      <c r="A65" s="4">
        <v>64</v>
      </c>
      <c r="B65" s="2" t="s">
        <v>923</v>
      </c>
      <c r="C65" s="2" t="s">
        <v>330</v>
      </c>
      <c r="D65" s="17">
        <v>32685</v>
      </c>
      <c r="E65" s="2" t="s">
        <v>91</v>
      </c>
      <c r="F65" s="2" t="s">
        <v>439</v>
      </c>
      <c r="G65" s="9" t="s">
        <v>112</v>
      </c>
      <c r="H65" s="4">
        <v>386</v>
      </c>
      <c r="I65" s="6">
        <v>0</v>
      </c>
      <c r="J65" s="4" t="s">
        <v>1164</v>
      </c>
      <c r="K65" s="4" t="s">
        <v>1164</v>
      </c>
      <c r="L65" s="6">
        <v>386</v>
      </c>
    </row>
    <row r="66" spans="1:12" x14ac:dyDescent="0.25">
      <c r="A66" s="4">
        <v>65</v>
      </c>
      <c r="B66" s="2" t="s">
        <v>941</v>
      </c>
      <c r="C66" s="2" t="s">
        <v>285</v>
      </c>
      <c r="D66" s="17">
        <v>31809</v>
      </c>
      <c r="E66" s="2" t="s">
        <v>91</v>
      </c>
      <c r="F66" s="2" t="s">
        <v>476</v>
      </c>
      <c r="G66" s="9" t="s">
        <v>112</v>
      </c>
      <c r="H66" s="4">
        <v>314</v>
      </c>
      <c r="I66" s="6">
        <v>0</v>
      </c>
      <c r="J66" s="4" t="s">
        <v>1164</v>
      </c>
      <c r="K66" s="4" t="s">
        <v>1164</v>
      </c>
      <c r="L66" s="6">
        <v>314</v>
      </c>
    </row>
    <row r="67" spans="1:12" x14ac:dyDescent="0.25">
      <c r="A67" s="4">
        <v>66</v>
      </c>
      <c r="B67" s="2" t="s">
        <v>1791</v>
      </c>
      <c r="C67" s="2" t="s">
        <v>1644</v>
      </c>
      <c r="D67" s="17">
        <v>33206</v>
      </c>
      <c r="E67" s="2" t="s">
        <v>91</v>
      </c>
      <c r="F67" s="2" t="s">
        <v>1179</v>
      </c>
      <c r="G67" s="2" t="s">
        <v>112</v>
      </c>
      <c r="H67" s="4">
        <v>0</v>
      </c>
      <c r="I67" s="6">
        <v>295.26</v>
      </c>
      <c r="J67" s="4" t="s">
        <v>1164</v>
      </c>
      <c r="K67" s="4" t="s">
        <v>1164</v>
      </c>
      <c r="L67" s="6">
        <v>295.26</v>
      </c>
    </row>
    <row r="68" spans="1:12" x14ac:dyDescent="0.25">
      <c r="A68" s="4">
        <v>67</v>
      </c>
      <c r="B68" s="2" t="s">
        <v>558</v>
      </c>
      <c r="C68" s="2" t="s">
        <v>142</v>
      </c>
      <c r="D68" s="17">
        <v>32627</v>
      </c>
      <c r="E68" s="2" t="s">
        <v>91</v>
      </c>
      <c r="F68" s="2" t="s">
        <v>559</v>
      </c>
      <c r="G68" s="9" t="s">
        <v>112</v>
      </c>
      <c r="H68" s="6">
        <v>263.34000000000003</v>
      </c>
      <c r="I68" s="6">
        <v>0</v>
      </c>
      <c r="J68" s="4" t="s">
        <v>1164</v>
      </c>
      <c r="K68" s="4" t="s">
        <v>1164</v>
      </c>
      <c r="L68" s="6">
        <v>263.34000000000003</v>
      </c>
    </row>
    <row r="69" spans="1:12" x14ac:dyDescent="0.25">
      <c r="A69" s="4">
        <v>68</v>
      </c>
      <c r="B69" s="2" t="s">
        <v>965</v>
      </c>
      <c r="C69" s="2" t="s">
        <v>111</v>
      </c>
      <c r="D69" s="17">
        <v>33140</v>
      </c>
      <c r="E69" s="2" t="s">
        <v>91</v>
      </c>
      <c r="F69" s="2" t="s">
        <v>123</v>
      </c>
      <c r="G69" s="9" t="s">
        <v>112</v>
      </c>
      <c r="H69" s="4">
        <v>234</v>
      </c>
      <c r="I69" s="6">
        <v>0</v>
      </c>
      <c r="J69" s="4" t="s">
        <v>1164</v>
      </c>
      <c r="K69" s="4" t="s">
        <v>1164</v>
      </c>
      <c r="L69" s="6">
        <v>234</v>
      </c>
    </row>
    <row r="70" spans="1:12" x14ac:dyDescent="0.25">
      <c r="A70" s="4">
        <v>69</v>
      </c>
      <c r="B70" s="2" t="s">
        <v>973</v>
      </c>
      <c r="C70" s="2" t="s">
        <v>248</v>
      </c>
      <c r="D70" s="17">
        <v>32208</v>
      </c>
      <c r="E70" s="2" t="s">
        <v>91</v>
      </c>
      <c r="F70" s="2" t="s">
        <v>7</v>
      </c>
      <c r="G70" s="9" t="s">
        <v>112</v>
      </c>
      <c r="H70" s="4">
        <v>214</v>
      </c>
      <c r="I70" s="6">
        <v>0</v>
      </c>
      <c r="J70" s="4" t="s">
        <v>1164</v>
      </c>
      <c r="K70" s="4" t="s">
        <v>1164</v>
      </c>
      <c r="L70" s="6">
        <v>214</v>
      </c>
    </row>
    <row r="71" spans="1:12" x14ac:dyDescent="0.25">
      <c r="A71" s="4">
        <v>70</v>
      </c>
      <c r="B71" s="2" t="s">
        <v>1827</v>
      </c>
      <c r="C71" s="2" t="s">
        <v>285</v>
      </c>
      <c r="D71" s="17">
        <v>32713</v>
      </c>
      <c r="E71" s="2" t="s">
        <v>91</v>
      </c>
      <c r="F71" s="2" t="s">
        <v>1327</v>
      </c>
      <c r="G71" s="2" t="s">
        <v>112</v>
      </c>
      <c r="H71" s="4">
        <v>0</v>
      </c>
      <c r="I71" s="6">
        <v>204.82000000000002</v>
      </c>
      <c r="J71" s="4" t="s">
        <v>1164</v>
      </c>
      <c r="K71" s="4" t="s">
        <v>1164</v>
      </c>
      <c r="L71" s="6">
        <v>204.82000000000002</v>
      </c>
    </row>
    <row r="72" spans="1:12" x14ac:dyDescent="0.25">
      <c r="A72" s="4">
        <v>71</v>
      </c>
      <c r="B72" s="2" t="s">
        <v>601</v>
      </c>
      <c r="C72" s="2" t="s">
        <v>122</v>
      </c>
      <c r="D72" s="17">
        <v>32016</v>
      </c>
      <c r="E72" s="2" t="s">
        <v>91</v>
      </c>
      <c r="F72" s="2" t="s">
        <v>602</v>
      </c>
      <c r="G72" s="9" t="s">
        <v>112</v>
      </c>
      <c r="H72" s="6">
        <v>148.96</v>
      </c>
      <c r="I72" s="6">
        <v>0</v>
      </c>
      <c r="J72" s="4" t="s">
        <v>1164</v>
      </c>
      <c r="K72" s="4" t="s">
        <v>1164</v>
      </c>
      <c r="L72" s="6">
        <v>148.96</v>
      </c>
    </row>
    <row r="73" spans="1:12" x14ac:dyDescent="0.25">
      <c r="A73" s="4">
        <v>72</v>
      </c>
      <c r="B73" s="2" t="s">
        <v>998</v>
      </c>
      <c r="C73" s="2" t="s">
        <v>150</v>
      </c>
      <c r="D73" s="17">
        <v>33530</v>
      </c>
      <c r="E73" s="2" t="s">
        <v>91</v>
      </c>
      <c r="F73" s="2" t="s">
        <v>316</v>
      </c>
      <c r="G73" s="9" t="s">
        <v>112</v>
      </c>
      <c r="H73" s="4">
        <v>130</v>
      </c>
      <c r="I73" s="6">
        <v>0</v>
      </c>
      <c r="J73" s="4" t="s">
        <v>1164</v>
      </c>
      <c r="K73" s="4" t="s">
        <v>1164</v>
      </c>
      <c r="L73" s="6">
        <v>130</v>
      </c>
    </row>
    <row r="74" spans="1:12" x14ac:dyDescent="0.25">
      <c r="A74" s="4">
        <v>73</v>
      </c>
      <c r="B74" s="2" t="s">
        <v>609</v>
      </c>
      <c r="C74" s="2" t="s">
        <v>96</v>
      </c>
      <c r="D74" s="17">
        <v>32709</v>
      </c>
      <c r="E74" s="2" t="s">
        <v>91</v>
      </c>
      <c r="F74" s="2" t="s">
        <v>251</v>
      </c>
      <c r="G74" s="9" t="s">
        <v>112</v>
      </c>
      <c r="H74" s="6">
        <v>129.01000000000002</v>
      </c>
      <c r="I74" s="6">
        <v>0</v>
      </c>
      <c r="J74" s="4" t="s">
        <v>1164</v>
      </c>
      <c r="K74" s="4" t="s">
        <v>1164</v>
      </c>
      <c r="L74" s="6">
        <v>129.01000000000002</v>
      </c>
    </row>
    <row r="75" spans="1:12" x14ac:dyDescent="0.25">
      <c r="A75" s="4">
        <v>74</v>
      </c>
      <c r="B75" s="2" t="s">
        <v>1000</v>
      </c>
      <c r="C75" s="2" t="s">
        <v>142</v>
      </c>
      <c r="D75" s="17">
        <v>33061</v>
      </c>
      <c r="E75" s="2" t="s">
        <v>91</v>
      </c>
      <c r="F75" s="2" t="s">
        <v>1001</v>
      </c>
      <c r="G75" s="9" t="s">
        <v>112</v>
      </c>
      <c r="H75" s="4">
        <v>122</v>
      </c>
      <c r="I75" s="6">
        <v>0</v>
      </c>
      <c r="J75" s="4" t="s">
        <v>1164</v>
      </c>
      <c r="K75" s="4" t="s">
        <v>1164</v>
      </c>
      <c r="L75" s="6">
        <v>122</v>
      </c>
    </row>
    <row r="76" spans="1:12" x14ac:dyDescent="0.25">
      <c r="A76" s="4">
        <v>75</v>
      </c>
      <c r="B76" s="2" t="s">
        <v>1861</v>
      </c>
      <c r="C76" s="2" t="s">
        <v>880</v>
      </c>
      <c r="D76" s="17">
        <v>31919</v>
      </c>
      <c r="E76" s="2" t="s">
        <v>91</v>
      </c>
      <c r="F76" s="2" t="s">
        <v>40</v>
      </c>
      <c r="G76" s="2" t="s">
        <v>112</v>
      </c>
      <c r="H76" s="4">
        <v>0</v>
      </c>
      <c r="I76" s="6">
        <v>121.03</v>
      </c>
      <c r="J76" s="4" t="s">
        <v>1164</v>
      </c>
      <c r="K76" s="4" t="s">
        <v>1164</v>
      </c>
      <c r="L76" s="6">
        <v>121.03</v>
      </c>
    </row>
    <row r="77" spans="1:12" x14ac:dyDescent="0.25">
      <c r="A77" s="4">
        <v>76</v>
      </c>
      <c r="B77" s="2" t="s">
        <v>1010</v>
      </c>
      <c r="C77" s="2" t="s">
        <v>149</v>
      </c>
      <c r="D77" s="17">
        <v>32512</v>
      </c>
      <c r="E77" s="2" t="s">
        <v>91</v>
      </c>
      <c r="F77" s="2" t="s">
        <v>1011</v>
      </c>
      <c r="G77" s="9" t="s">
        <v>112</v>
      </c>
      <c r="H77" s="4">
        <v>103</v>
      </c>
      <c r="I77" s="6">
        <v>0</v>
      </c>
      <c r="J77" s="4" t="s">
        <v>1164</v>
      </c>
      <c r="K77" s="4" t="s">
        <v>1164</v>
      </c>
      <c r="L77" s="6">
        <v>103</v>
      </c>
    </row>
    <row r="78" spans="1:12" x14ac:dyDescent="0.25">
      <c r="A78" s="4">
        <v>77</v>
      </c>
      <c r="B78" s="2" t="s">
        <v>1031</v>
      </c>
      <c r="C78" s="2" t="s">
        <v>1032</v>
      </c>
      <c r="D78" s="17">
        <v>31790</v>
      </c>
      <c r="E78" s="2" t="s">
        <v>91</v>
      </c>
      <c r="F78" s="2" t="s">
        <v>316</v>
      </c>
      <c r="G78" s="9" t="s">
        <v>112</v>
      </c>
      <c r="H78" s="4">
        <v>58</v>
      </c>
      <c r="I78" s="6">
        <v>0</v>
      </c>
      <c r="J78" s="4" t="s">
        <v>1164</v>
      </c>
      <c r="K78" s="4" t="s">
        <v>1164</v>
      </c>
      <c r="L78" s="6">
        <v>58</v>
      </c>
    </row>
    <row r="79" spans="1:12" x14ac:dyDescent="0.25">
      <c r="A79" s="4">
        <v>78</v>
      </c>
      <c r="B79" s="2" t="s">
        <v>659</v>
      </c>
      <c r="C79" s="2" t="s">
        <v>154</v>
      </c>
      <c r="D79" s="17">
        <v>33339</v>
      </c>
      <c r="E79" s="2" t="s">
        <v>91</v>
      </c>
      <c r="F79" s="2" t="s">
        <v>276</v>
      </c>
      <c r="G79" s="2" t="s">
        <v>112</v>
      </c>
      <c r="H79" s="4">
        <v>0</v>
      </c>
      <c r="I79" s="6">
        <v>5.32</v>
      </c>
      <c r="J79" s="4" t="s">
        <v>1164</v>
      </c>
      <c r="K79" s="4" t="s">
        <v>1164</v>
      </c>
      <c r="L79" s="6">
        <v>5.32</v>
      </c>
    </row>
    <row r="80" spans="1:12" x14ac:dyDescent="0.25">
      <c r="A80" s="4">
        <v>79</v>
      </c>
      <c r="B80" s="2" t="s">
        <v>1060</v>
      </c>
      <c r="C80" s="2" t="s">
        <v>102</v>
      </c>
      <c r="D80" s="17">
        <v>31992</v>
      </c>
      <c r="E80" s="2" t="s">
        <v>91</v>
      </c>
      <c r="F80" s="2" t="s">
        <v>500</v>
      </c>
      <c r="G80" s="9" t="s">
        <v>112</v>
      </c>
      <c r="H80" s="4">
        <v>1</v>
      </c>
      <c r="I80" s="6">
        <v>0</v>
      </c>
      <c r="J80" s="4" t="s">
        <v>1164</v>
      </c>
      <c r="K80" s="4" t="s">
        <v>1164</v>
      </c>
      <c r="L80" s="6">
        <v>1</v>
      </c>
    </row>
    <row r="81" spans="1:12" x14ac:dyDescent="0.25">
      <c r="A81" s="4">
        <v>80</v>
      </c>
      <c r="B81" s="2" t="s">
        <v>1066</v>
      </c>
      <c r="C81" s="2" t="s">
        <v>749</v>
      </c>
      <c r="D81" s="17">
        <v>32292</v>
      </c>
      <c r="E81" s="2" t="s">
        <v>91</v>
      </c>
      <c r="F81" s="2" t="s">
        <v>1001</v>
      </c>
      <c r="G81" s="9" t="s">
        <v>112</v>
      </c>
      <c r="H81" s="4">
        <v>1</v>
      </c>
      <c r="I81" s="6">
        <v>0</v>
      </c>
      <c r="J81" s="4" t="s">
        <v>1164</v>
      </c>
      <c r="K81" s="4" t="s">
        <v>1164</v>
      </c>
      <c r="L81" s="6">
        <v>1</v>
      </c>
    </row>
    <row r="82" spans="1:12" x14ac:dyDescent="0.25">
      <c r="A82" s="4">
        <v>81</v>
      </c>
      <c r="B82" s="2" t="s">
        <v>1083</v>
      </c>
      <c r="C82" s="2" t="s">
        <v>9</v>
      </c>
      <c r="D82" s="17">
        <v>33587</v>
      </c>
      <c r="E82" s="2" t="s">
        <v>91</v>
      </c>
      <c r="F82" s="2" t="s">
        <v>57</v>
      </c>
      <c r="G82" s="9" t="s">
        <v>112</v>
      </c>
      <c r="H82" s="4">
        <v>1</v>
      </c>
      <c r="I82" s="6">
        <v>0</v>
      </c>
      <c r="J82" s="4" t="s">
        <v>1164</v>
      </c>
      <c r="K82" s="4" t="s">
        <v>1164</v>
      </c>
      <c r="L82" s="6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"/>
  <sheetViews>
    <sheetView workbookViewId="0">
      <selection activeCell="F24" sqref="F24"/>
    </sheetView>
  </sheetViews>
  <sheetFormatPr defaultRowHeight="15" x14ac:dyDescent="0.25"/>
  <cols>
    <col min="1" max="1" width="4.5703125" style="7" bestFit="1" customWidth="1"/>
    <col min="2" max="2" width="15.140625" style="5" bestFit="1" customWidth="1"/>
    <col min="3" max="3" width="19" style="5" bestFit="1" customWidth="1"/>
    <col min="4" max="4" width="16.42578125" style="5" bestFit="1" customWidth="1"/>
    <col min="5" max="5" width="6.42578125" style="5" bestFit="1" customWidth="1"/>
    <col min="6" max="6" width="36.42578125" style="5" bestFit="1" customWidth="1"/>
    <col min="7" max="7" width="4.4257812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129</v>
      </c>
      <c r="C2" s="2" t="s">
        <v>9</v>
      </c>
      <c r="D2" s="17">
        <v>31333</v>
      </c>
      <c r="E2" s="2" t="s">
        <v>91</v>
      </c>
      <c r="F2" s="2" t="s">
        <v>130</v>
      </c>
      <c r="G2" s="9" t="s">
        <v>100</v>
      </c>
      <c r="H2" s="6">
        <v>3178.7000000000003</v>
      </c>
      <c r="I2" s="6">
        <v>3052.3500000000004</v>
      </c>
      <c r="J2" s="4" t="s">
        <v>1164</v>
      </c>
      <c r="K2" s="4" t="s">
        <v>1164</v>
      </c>
      <c r="L2" s="6">
        <v>6231.0500000000011</v>
      </c>
    </row>
    <row r="3" spans="1:12" x14ac:dyDescent="0.25">
      <c r="A3" s="4">
        <v>2</v>
      </c>
      <c r="B3" s="2" t="s">
        <v>309</v>
      </c>
      <c r="C3" s="2" t="s">
        <v>9</v>
      </c>
      <c r="D3" s="17">
        <v>30169</v>
      </c>
      <c r="E3" s="2" t="s">
        <v>91</v>
      </c>
      <c r="F3" s="2" t="s">
        <v>196</v>
      </c>
      <c r="G3" s="9" t="s">
        <v>100</v>
      </c>
      <c r="H3" s="4">
        <v>2760</v>
      </c>
      <c r="I3" s="6">
        <v>3211.9500000000003</v>
      </c>
      <c r="J3" s="4" t="s">
        <v>1164</v>
      </c>
      <c r="K3" s="4" t="s">
        <v>1164</v>
      </c>
      <c r="L3" s="6">
        <v>5971.9500000000007</v>
      </c>
    </row>
    <row r="4" spans="1:12" x14ac:dyDescent="0.25">
      <c r="A4" s="4">
        <v>3</v>
      </c>
      <c r="B4" s="2" t="s">
        <v>656</v>
      </c>
      <c r="C4" s="2" t="s">
        <v>102</v>
      </c>
      <c r="D4" s="17">
        <v>31176</v>
      </c>
      <c r="E4" s="2" t="s">
        <v>91</v>
      </c>
      <c r="F4" s="2" t="s">
        <v>657</v>
      </c>
      <c r="G4" s="9" t="s">
        <v>100</v>
      </c>
      <c r="H4" s="4">
        <v>2630</v>
      </c>
      <c r="I4" s="6">
        <v>2866.15</v>
      </c>
      <c r="J4" s="4" t="s">
        <v>1164</v>
      </c>
      <c r="K4" s="4" t="s">
        <v>1164</v>
      </c>
      <c r="L4" s="6">
        <v>5496.15</v>
      </c>
    </row>
    <row r="5" spans="1:12" x14ac:dyDescent="0.25">
      <c r="A5" s="4">
        <v>4</v>
      </c>
      <c r="B5" s="2" t="s">
        <v>661</v>
      </c>
      <c r="C5" s="2" t="s">
        <v>114</v>
      </c>
      <c r="D5" s="17">
        <v>31165</v>
      </c>
      <c r="E5" s="2" t="s">
        <v>91</v>
      </c>
      <c r="F5" s="2" t="s">
        <v>22</v>
      </c>
      <c r="G5" s="9" t="s">
        <v>100</v>
      </c>
      <c r="H5" s="4">
        <v>2515</v>
      </c>
      <c r="I5" s="6">
        <v>2945.9500000000003</v>
      </c>
      <c r="J5" s="4" t="s">
        <v>1164</v>
      </c>
      <c r="K5" s="4" t="s">
        <v>1164</v>
      </c>
      <c r="L5" s="6">
        <v>5460.9500000000007</v>
      </c>
    </row>
    <row r="6" spans="1:12" x14ac:dyDescent="0.25">
      <c r="A6" s="4">
        <v>5</v>
      </c>
      <c r="B6" s="2" t="s">
        <v>174</v>
      </c>
      <c r="C6" s="2" t="s">
        <v>9</v>
      </c>
      <c r="D6" s="17">
        <v>30464</v>
      </c>
      <c r="E6" s="2" t="s">
        <v>91</v>
      </c>
      <c r="F6" s="2" t="s">
        <v>66</v>
      </c>
      <c r="G6" s="9" t="s">
        <v>100</v>
      </c>
      <c r="H6" s="6">
        <v>2613.4500000000003</v>
      </c>
      <c r="I6" s="6">
        <v>2270.31</v>
      </c>
      <c r="J6" s="4" t="s">
        <v>1164</v>
      </c>
      <c r="K6" s="4" t="s">
        <v>1164</v>
      </c>
      <c r="L6" s="6">
        <v>4883.76</v>
      </c>
    </row>
    <row r="7" spans="1:12" x14ac:dyDescent="0.25">
      <c r="A7" s="4">
        <v>6</v>
      </c>
      <c r="B7" s="2" t="s">
        <v>684</v>
      </c>
      <c r="C7" s="2" t="s">
        <v>685</v>
      </c>
      <c r="D7" s="17">
        <v>31179</v>
      </c>
      <c r="E7" s="2" t="s">
        <v>91</v>
      </c>
      <c r="F7" s="2" t="s">
        <v>196</v>
      </c>
      <c r="G7" s="9" t="s">
        <v>100</v>
      </c>
      <c r="H7" s="4">
        <v>2195</v>
      </c>
      <c r="I7" s="6">
        <v>2540</v>
      </c>
      <c r="J7" s="4" t="s">
        <v>1164</v>
      </c>
      <c r="K7" s="4" t="s">
        <v>1164</v>
      </c>
      <c r="L7" s="6">
        <v>4735</v>
      </c>
    </row>
    <row r="8" spans="1:12" x14ac:dyDescent="0.25">
      <c r="A8" s="4">
        <v>7</v>
      </c>
      <c r="B8" s="2" t="s">
        <v>197</v>
      </c>
      <c r="C8" s="2" t="s">
        <v>9</v>
      </c>
      <c r="D8" s="17">
        <v>31138</v>
      </c>
      <c r="E8" s="2" t="s">
        <v>91</v>
      </c>
      <c r="F8" s="2" t="s">
        <v>196</v>
      </c>
      <c r="G8" s="9" t="s">
        <v>100</v>
      </c>
      <c r="H8" s="6">
        <v>2413.9500000000003</v>
      </c>
      <c r="I8" s="6">
        <v>2174.5500000000002</v>
      </c>
      <c r="J8" s="4" t="s">
        <v>1164</v>
      </c>
      <c r="K8" s="4" t="s">
        <v>1164</v>
      </c>
      <c r="L8" s="6">
        <v>4588.5</v>
      </c>
    </row>
    <row r="9" spans="1:12" x14ac:dyDescent="0.25">
      <c r="A9" s="4">
        <v>8</v>
      </c>
      <c r="B9" s="2" t="s">
        <v>539</v>
      </c>
      <c r="C9" s="2" t="s">
        <v>137</v>
      </c>
      <c r="D9" s="17">
        <v>30659</v>
      </c>
      <c r="E9" s="2" t="s">
        <v>91</v>
      </c>
      <c r="F9" s="2" t="s">
        <v>694</v>
      </c>
      <c r="G9" s="9" t="s">
        <v>100</v>
      </c>
      <c r="H9" s="4">
        <v>2085</v>
      </c>
      <c r="I9" s="6">
        <v>2255</v>
      </c>
      <c r="J9" s="4" t="s">
        <v>1164</v>
      </c>
      <c r="K9" s="4" t="s">
        <v>1164</v>
      </c>
      <c r="L9" s="6">
        <v>4340</v>
      </c>
    </row>
    <row r="10" spans="1:12" x14ac:dyDescent="0.25">
      <c r="A10" s="4">
        <v>9</v>
      </c>
      <c r="B10" s="2" t="s">
        <v>695</v>
      </c>
      <c r="C10" s="2" t="s">
        <v>117</v>
      </c>
      <c r="D10" s="17">
        <v>31611</v>
      </c>
      <c r="E10" s="2" t="s">
        <v>91</v>
      </c>
      <c r="F10" s="2" t="s">
        <v>511</v>
      </c>
      <c r="G10" s="9" t="s">
        <v>100</v>
      </c>
      <c r="H10" s="4">
        <v>2070</v>
      </c>
      <c r="I10" s="6">
        <v>2030.91</v>
      </c>
      <c r="J10" s="4" t="s">
        <v>1164</v>
      </c>
      <c r="K10" s="4" t="s">
        <v>1164</v>
      </c>
      <c r="L10" s="6">
        <v>4100.91</v>
      </c>
    </row>
    <row r="11" spans="1:12" x14ac:dyDescent="0.25">
      <c r="A11" s="4">
        <v>10</v>
      </c>
      <c r="B11" s="2" t="s">
        <v>738</v>
      </c>
      <c r="C11" s="2" t="s">
        <v>739</v>
      </c>
      <c r="D11" s="17">
        <v>30742</v>
      </c>
      <c r="E11" s="2" t="s">
        <v>91</v>
      </c>
      <c r="F11" s="2" t="s">
        <v>733</v>
      </c>
      <c r="G11" s="9" t="s">
        <v>100</v>
      </c>
      <c r="H11" s="4">
        <v>1635</v>
      </c>
      <c r="I11" s="6">
        <v>2215</v>
      </c>
      <c r="J11" s="4" t="s">
        <v>1164</v>
      </c>
      <c r="K11" s="4" t="s">
        <v>1164</v>
      </c>
      <c r="L11" s="6">
        <v>3850</v>
      </c>
    </row>
    <row r="12" spans="1:12" x14ac:dyDescent="0.25">
      <c r="A12" s="4">
        <v>11</v>
      </c>
      <c r="B12" s="2" t="s">
        <v>97</v>
      </c>
      <c r="C12" s="2" t="s">
        <v>98</v>
      </c>
      <c r="D12" s="17">
        <v>31654</v>
      </c>
      <c r="E12" s="2" t="s">
        <v>91</v>
      </c>
      <c r="F12" s="2" t="s">
        <v>99</v>
      </c>
      <c r="G12" s="9" t="s">
        <v>100</v>
      </c>
      <c r="H12" s="6">
        <v>3670.8</v>
      </c>
      <c r="I12" s="6">
        <v>0</v>
      </c>
      <c r="J12" s="4" t="s">
        <v>1164</v>
      </c>
      <c r="K12" s="4" t="s">
        <v>1164</v>
      </c>
      <c r="L12" s="6">
        <v>3670.8</v>
      </c>
    </row>
    <row r="13" spans="1:12" x14ac:dyDescent="0.25">
      <c r="A13" s="4">
        <v>12</v>
      </c>
      <c r="B13" s="2" t="s">
        <v>139</v>
      </c>
      <c r="C13" s="2" t="s">
        <v>117</v>
      </c>
      <c r="D13" s="17">
        <v>31632</v>
      </c>
      <c r="E13" s="2" t="s">
        <v>91</v>
      </c>
      <c r="F13" s="2" t="s">
        <v>140</v>
      </c>
      <c r="G13" s="9" t="s">
        <v>100</v>
      </c>
      <c r="H13" s="6">
        <v>3052.3500000000004</v>
      </c>
      <c r="I13" s="6">
        <v>0</v>
      </c>
      <c r="J13" s="4" t="s">
        <v>1164</v>
      </c>
      <c r="K13" s="4" t="s">
        <v>1164</v>
      </c>
      <c r="L13" s="6">
        <v>3052.3500000000004</v>
      </c>
    </row>
    <row r="14" spans="1:12" x14ac:dyDescent="0.25">
      <c r="A14" s="4">
        <v>13</v>
      </c>
      <c r="B14" s="2" t="s">
        <v>750</v>
      </c>
      <c r="C14" s="2" t="s">
        <v>137</v>
      </c>
      <c r="D14" s="17">
        <v>31300</v>
      </c>
      <c r="E14" s="2" t="s">
        <v>91</v>
      </c>
      <c r="F14" s="2" t="s">
        <v>751</v>
      </c>
      <c r="G14" s="9" t="s">
        <v>100</v>
      </c>
      <c r="H14" s="4">
        <v>1539</v>
      </c>
      <c r="I14" s="6">
        <v>1336.65</v>
      </c>
      <c r="J14" s="4" t="s">
        <v>1164</v>
      </c>
      <c r="K14" s="4" t="s">
        <v>1164</v>
      </c>
      <c r="L14" s="6">
        <v>2875.65</v>
      </c>
    </row>
    <row r="15" spans="1:12" x14ac:dyDescent="0.25">
      <c r="A15" s="4">
        <v>14</v>
      </c>
      <c r="B15" s="2" t="s">
        <v>153</v>
      </c>
      <c r="C15" s="2" t="s">
        <v>154</v>
      </c>
      <c r="D15" s="17">
        <v>30021</v>
      </c>
      <c r="E15" s="2" t="s">
        <v>91</v>
      </c>
      <c r="F15" s="2" t="s">
        <v>123</v>
      </c>
      <c r="G15" s="9" t="s">
        <v>100</v>
      </c>
      <c r="H15" s="6">
        <v>2866.15</v>
      </c>
      <c r="I15" s="6">
        <v>0</v>
      </c>
      <c r="J15" s="4" t="s">
        <v>1164</v>
      </c>
      <c r="K15" s="4" t="s">
        <v>1164</v>
      </c>
      <c r="L15" s="6">
        <v>2866.15</v>
      </c>
    </row>
    <row r="16" spans="1:12" x14ac:dyDescent="0.25">
      <c r="A16" s="4">
        <v>15</v>
      </c>
      <c r="B16" s="2" t="s">
        <v>782</v>
      </c>
      <c r="C16" s="2" t="s">
        <v>152</v>
      </c>
      <c r="D16" s="17">
        <v>30137</v>
      </c>
      <c r="E16" s="2" t="s">
        <v>91</v>
      </c>
      <c r="F16" s="2" t="s">
        <v>345</v>
      </c>
      <c r="G16" s="9" t="s">
        <v>100</v>
      </c>
      <c r="H16" s="4">
        <v>1287</v>
      </c>
      <c r="I16" s="6">
        <v>1522.8500000000001</v>
      </c>
      <c r="J16" s="4" t="s">
        <v>1164</v>
      </c>
      <c r="K16" s="4" t="s">
        <v>1164</v>
      </c>
      <c r="L16" s="6">
        <v>2809.8500000000004</v>
      </c>
    </row>
    <row r="17" spans="1:12" x14ac:dyDescent="0.25">
      <c r="A17" s="4">
        <v>16</v>
      </c>
      <c r="B17" s="2" t="s">
        <v>162</v>
      </c>
      <c r="C17" s="2" t="s">
        <v>120</v>
      </c>
      <c r="D17" s="17">
        <v>30698</v>
      </c>
      <c r="E17" s="2" t="s">
        <v>91</v>
      </c>
      <c r="F17" s="2" t="s">
        <v>66</v>
      </c>
      <c r="G17" s="9" t="s">
        <v>100</v>
      </c>
      <c r="H17" s="6">
        <v>2753.1000000000004</v>
      </c>
      <c r="I17" s="6">
        <v>0</v>
      </c>
      <c r="J17" s="4" t="s">
        <v>1164</v>
      </c>
      <c r="K17" s="4" t="s">
        <v>1164</v>
      </c>
      <c r="L17" s="6">
        <v>2753.1000000000004</v>
      </c>
    </row>
    <row r="18" spans="1:12" x14ac:dyDescent="0.25">
      <c r="A18" s="4">
        <v>17</v>
      </c>
      <c r="B18" s="2" t="s">
        <v>169</v>
      </c>
      <c r="C18" s="2" t="s">
        <v>142</v>
      </c>
      <c r="D18" s="17">
        <v>31387</v>
      </c>
      <c r="E18" s="2" t="s">
        <v>91</v>
      </c>
      <c r="F18" s="2" t="s">
        <v>123</v>
      </c>
      <c r="G18" s="9" t="s">
        <v>100</v>
      </c>
      <c r="H18" s="6">
        <v>2693.25</v>
      </c>
      <c r="I18" s="6">
        <v>0</v>
      </c>
      <c r="J18" s="4" t="s">
        <v>1164</v>
      </c>
      <c r="K18" s="4" t="s">
        <v>1164</v>
      </c>
      <c r="L18" s="6">
        <v>2693.25</v>
      </c>
    </row>
    <row r="19" spans="1:12" x14ac:dyDescent="0.25">
      <c r="A19" s="4">
        <v>18</v>
      </c>
      <c r="B19" s="2" t="s">
        <v>171</v>
      </c>
      <c r="C19" s="2" t="s">
        <v>137</v>
      </c>
      <c r="D19" s="17">
        <v>31723</v>
      </c>
      <c r="E19" s="2" t="s">
        <v>91</v>
      </c>
      <c r="F19" s="2" t="s">
        <v>77</v>
      </c>
      <c r="G19" s="9" t="s">
        <v>100</v>
      </c>
      <c r="H19" s="6">
        <v>2653.3500000000004</v>
      </c>
      <c r="I19" s="6">
        <v>0</v>
      </c>
      <c r="J19" s="4" t="s">
        <v>1164</v>
      </c>
      <c r="K19" s="4" t="s">
        <v>1164</v>
      </c>
      <c r="L19" s="6">
        <v>2653.3500000000004</v>
      </c>
    </row>
    <row r="20" spans="1:12" x14ac:dyDescent="0.25">
      <c r="A20" s="4">
        <v>19</v>
      </c>
      <c r="B20" s="2" t="s">
        <v>1261</v>
      </c>
      <c r="C20" s="2" t="s">
        <v>173</v>
      </c>
      <c r="D20" s="17">
        <v>30678</v>
      </c>
      <c r="E20" s="2" t="s">
        <v>91</v>
      </c>
      <c r="F20" s="2" t="s">
        <v>72</v>
      </c>
      <c r="G20" s="2" t="s">
        <v>100</v>
      </c>
      <c r="H20" s="4">
        <v>0</v>
      </c>
      <c r="I20" s="6">
        <v>2653.3500000000004</v>
      </c>
      <c r="J20" s="4" t="s">
        <v>1164</v>
      </c>
      <c r="K20" s="4" t="s">
        <v>1164</v>
      </c>
      <c r="L20" s="6">
        <v>2653.3500000000004</v>
      </c>
    </row>
    <row r="21" spans="1:12" x14ac:dyDescent="0.25">
      <c r="A21" s="4">
        <v>20</v>
      </c>
      <c r="B21" s="2" t="s">
        <v>1263</v>
      </c>
      <c r="C21" s="2" t="s">
        <v>9</v>
      </c>
      <c r="D21" s="17">
        <v>30178</v>
      </c>
      <c r="E21" s="2" t="s">
        <v>91</v>
      </c>
      <c r="F21" s="2" t="s">
        <v>1265</v>
      </c>
      <c r="G21" s="2" t="s">
        <v>100</v>
      </c>
      <c r="H21" s="4">
        <v>0</v>
      </c>
      <c r="I21" s="6">
        <v>2630</v>
      </c>
      <c r="J21" s="4" t="s">
        <v>1164</v>
      </c>
      <c r="K21" s="4" t="s">
        <v>1164</v>
      </c>
      <c r="L21" s="6">
        <v>2630</v>
      </c>
    </row>
    <row r="22" spans="1:12" x14ac:dyDescent="0.25">
      <c r="A22" s="4">
        <v>21</v>
      </c>
      <c r="B22" s="2" t="s">
        <v>183</v>
      </c>
      <c r="C22" s="2" t="s">
        <v>184</v>
      </c>
      <c r="D22" s="17">
        <v>30380</v>
      </c>
      <c r="E22" s="2" t="s">
        <v>91</v>
      </c>
      <c r="F22" s="2" t="s">
        <v>185</v>
      </c>
      <c r="G22" s="9" t="s">
        <v>100</v>
      </c>
      <c r="H22" s="6">
        <v>2533.65</v>
      </c>
      <c r="I22" s="6">
        <v>0</v>
      </c>
      <c r="J22" s="4" t="s">
        <v>1164</v>
      </c>
      <c r="K22" s="4" t="s">
        <v>1164</v>
      </c>
      <c r="L22" s="6">
        <v>2533.65</v>
      </c>
    </row>
    <row r="23" spans="1:12" x14ac:dyDescent="0.25">
      <c r="A23" s="4">
        <v>22</v>
      </c>
      <c r="B23" s="2" t="s">
        <v>1284</v>
      </c>
      <c r="C23" s="2" t="s">
        <v>401</v>
      </c>
      <c r="D23" s="17">
        <v>30589</v>
      </c>
      <c r="E23" s="2" t="s">
        <v>91</v>
      </c>
      <c r="F23" s="2" t="s">
        <v>3</v>
      </c>
      <c r="G23" s="2" t="s">
        <v>100</v>
      </c>
      <c r="H23" s="4">
        <v>0</v>
      </c>
      <c r="I23" s="6">
        <v>2413.9500000000003</v>
      </c>
      <c r="J23" s="4" t="s">
        <v>1164</v>
      </c>
      <c r="K23" s="4" t="s">
        <v>1164</v>
      </c>
      <c r="L23" s="6">
        <v>2413.9500000000003</v>
      </c>
    </row>
    <row r="24" spans="1:12" x14ac:dyDescent="0.25">
      <c r="A24" s="4">
        <v>23</v>
      </c>
      <c r="B24" s="2" t="s">
        <v>198</v>
      </c>
      <c r="C24" s="2" t="s">
        <v>199</v>
      </c>
      <c r="D24" s="17">
        <v>30878</v>
      </c>
      <c r="E24" s="2" t="s">
        <v>91</v>
      </c>
      <c r="F24" s="2" t="s">
        <v>57</v>
      </c>
      <c r="G24" s="9" t="s">
        <v>100</v>
      </c>
      <c r="H24" s="6">
        <v>2397.9900000000002</v>
      </c>
      <c r="I24" s="6">
        <v>0</v>
      </c>
      <c r="J24" s="4" t="s">
        <v>1164</v>
      </c>
      <c r="K24" s="4" t="s">
        <v>1164</v>
      </c>
      <c r="L24" s="6">
        <v>2397.9900000000002</v>
      </c>
    </row>
    <row r="25" spans="1:12" x14ac:dyDescent="0.25">
      <c r="A25" s="4">
        <v>24</v>
      </c>
      <c r="B25" s="2" t="s">
        <v>204</v>
      </c>
      <c r="C25" s="2" t="s">
        <v>122</v>
      </c>
      <c r="D25" s="17">
        <v>30950</v>
      </c>
      <c r="E25" s="2" t="s">
        <v>91</v>
      </c>
      <c r="F25" s="2" t="s">
        <v>161</v>
      </c>
      <c r="G25" s="9" t="s">
        <v>100</v>
      </c>
      <c r="H25" s="6">
        <v>2350.11</v>
      </c>
      <c r="I25" s="6">
        <v>0</v>
      </c>
      <c r="J25" s="4" t="s">
        <v>1164</v>
      </c>
      <c r="K25" s="4" t="s">
        <v>1164</v>
      </c>
      <c r="L25" s="6">
        <v>2350.11</v>
      </c>
    </row>
    <row r="26" spans="1:12" x14ac:dyDescent="0.25">
      <c r="A26" s="4">
        <v>25</v>
      </c>
      <c r="B26" s="2" t="s">
        <v>219</v>
      </c>
      <c r="C26" s="2" t="s">
        <v>117</v>
      </c>
      <c r="D26" s="17">
        <v>30542</v>
      </c>
      <c r="E26" s="2" t="s">
        <v>91</v>
      </c>
      <c r="F26" s="2" t="s">
        <v>77</v>
      </c>
      <c r="G26" s="9" t="s">
        <v>100</v>
      </c>
      <c r="H26" s="6">
        <v>2238.3900000000003</v>
      </c>
      <c r="I26" s="6">
        <v>0</v>
      </c>
      <c r="J26" s="4" t="s">
        <v>1164</v>
      </c>
      <c r="K26" s="4" t="s">
        <v>1164</v>
      </c>
      <c r="L26" s="6">
        <v>2238.3900000000003</v>
      </c>
    </row>
    <row r="27" spans="1:12" x14ac:dyDescent="0.25">
      <c r="A27" s="4">
        <v>26</v>
      </c>
      <c r="B27" s="2" t="s">
        <v>222</v>
      </c>
      <c r="C27" s="2" t="s">
        <v>223</v>
      </c>
      <c r="D27" s="17">
        <v>30016</v>
      </c>
      <c r="E27" s="2" t="s">
        <v>91</v>
      </c>
      <c r="F27" s="2" t="s">
        <v>224</v>
      </c>
      <c r="G27" s="9" t="s">
        <v>100</v>
      </c>
      <c r="H27" s="6">
        <v>2206.4700000000003</v>
      </c>
      <c r="I27" s="6">
        <v>0</v>
      </c>
      <c r="J27" s="4" t="s">
        <v>1164</v>
      </c>
      <c r="K27" s="4" t="s">
        <v>1164</v>
      </c>
      <c r="L27" s="6">
        <v>2206.4700000000003</v>
      </c>
    </row>
    <row r="28" spans="1:12" x14ac:dyDescent="0.25">
      <c r="A28" s="4">
        <v>27</v>
      </c>
      <c r="B28" s="2" t="s">
        <v>1315</v>
      </c>
      <c r="C28" s="2" t="s">
        <v>1316</v>
      </c>
      <c r="D28" s="17">
        <v>31576</v>
      </c>
      <c r="E28" s="2" t="s">
        <v>91</v>
      </c>
      <c r="F28" s="2" t="s">
        <v>1318</v>
      </c>
      <c r="G28" s="2" t="s">
        <v>100</v>
      </c>
      <c r="H28" s="4">
        <v>0</v>
      </c>
      <c r="I28" s="6">
        <v>2206.4700000000003</v>
      </c>
      <c r="J28" s="4" t="s">
        <v>1164</v>
      </c>
      <c r="K28" s="4" t="s">
        <v>1164</v>
      </c>
      <c r="L28" s="6">
        <v>2206.4700000000003</v>
      </c>
    </row>
    <row r="29" spans="1:12" x14ac:dyDescent="0.25">
      <c r="A29" s="4">
        <v>28</v>
      </c>
      <c r="B29" s="2" t="s">
        <v>1325</v>
      </c>
      <c r="C29" s="2" t="s">
        <v>146</v>
      </c>
      <c r="D29" s="17">
        <v>30987</v>
      </c>
      <c r="E29" s="2" t="s">
        <v>91</v>
      </c>
      <c r="F29" s="2" t="s">
        <v>1327</v>
      </c>
      <c r="G29" s="2" t="s">
        <v>100</v>
      </c>
      <c r="H29" s="4">
        <v>0</v>
      </c>
      <c r="I29" s="6">
        <v>2142.63</v>
      </c>
      <c r="J29" s="4" t="s">
        <v>1164</v>
      </c>
      <c r="K29" s="4" t="s">
        <v>1164</v>
      </c>
      <c r="L29" s="6">
        <v>2142.63</v>
      </c>
    </row>
    <row r="30" spans="1:12" x14ac:dyDescent="0.25">
      <c r="A30" s="4">
        <v>29</v>
      </c>
      <c r="B30" s="2" t="s">
        <v>245</v>
      </c>
      <c r="C30" s="2" t="s">
        <v>173</v>
      </c>
      <c r="D30" s="17">
        <v>30566</v>
      </c>
      <c r="E30" s="2" t="s">
        <v>91</v>
      </c>
      <c r="F30" s="2" t="s">
        <v>246</v>
      </c>
      <c r="G30" s="9" t="s">
        <v>100</v>
      </c>
      <c r="H30" s="6">
        <v>2046.8700000000001</v>
      </c>
      <c r="I30" s="6">
        <v>0</v>
      </c>
      <c r="J30" s="4" t="s">
        <v>1164</v>
      </c>
      <c r="K30" s="4" t="s">
        <v>1164</v>
      </c>
      <c r="L30" s="6">
        <v>2046.8700000000001</v>
      </c>
    </row>
    <row r="31" spans="1:12" x14ac:dyDescent="0.25">
      <c r="A31" s="4">
        <v>30</v>
      </c>
      <c r="B31" s="2" t="s">
        <v>1350</v>
      </c>
      <c r="C31" s="2" t="s">
        <v>142</v>
      </c>
      <c r="D31" s="17">
        <v>30068</v>
      </c>
      <c r="E31" s="2" t="s">
        <v>91</v>
      </c>
      <c r="F31" s="2" t="s">
        <v>1270</v>
      </c>
      <c r="G31" s="2" t="s">
        <v>100</v>
      </c>
      <c r="H31" s="4">
        <v>0</v>
      </c>
      <c r="I31" s="6">
        <v>2014.95</v>
      </c>
      <c r="J31" s="4" t="s">
        <v>1164</v>
      </c>
      <c r="K31" s="4" t="s">
        <v>1164</v>
      </c>
      <c r="L31" s="6">
        <v>2014.95</v>
      </c>
    </row>
    <row r="32" spans="1:12" x14ac:dyDescent="0.25">
      <c r="A32" s="4">
        <v>31</v>
      </c>
      <c r="B32" s="2" t="s">
        <v>700</v>
      </c>
      <c r="C32" s="2" t="s">
        <v>149</v>
      </c>
      <c r="D32" s="17">
        <v>31753</v>
      </c>
      <c r="E32" s="2" t="s">
        <v>91</v>
      </c>
      <c r="F32" s="2" t="s">
        <v>7</v>
      </c>
      <c r="G32" s="9" t="s">
        <v>100</v>
      </c>
      <c r="H32" s="4">
        <v>1995</v>
      </c>
      <c r="I32" s="6">
        <v>0</v>
      </c>
      <c r="J32" s="4" t="s">
        <v>1164</v>
      </c>
      <c r="K32" s="4" t="s">
        <v>1164</v>
      </c>
      <c r="L32" s="6">
        <v>1995</v>
      </c>
    </row>
    <row r="33" spans="1:12" x14ac:dyDescent="0.25">
      <c r="A33" s="4">
        <v>32</v>
      </c>
      <c r="B33" s="2" t="s">
        <v>1360</v>
      </c>
      <c r="C33" s="2" t="s">
        <v>1361</v>
      </c>
      <c r="D33" s="17">
        <v>31239</v>
      </c>
      <c r="E33" s="2" t="s">
        <v>91</v>
      </c>
      <c r="F33" s="2" t="s">
        <v>1363</v>
      </c>
      <c r="G33" s="2" t="s">
        <v>100</v>
      </c>
      <c r="H33" s="4">
        <v>0</v>
      </c>
      <c r="I33" s="6">
        <v>1935.15</v>
      </c>
      <c r="J33" s="4" t="s">
        <v>1164</v>
      </c>
      <c r="K33" s="4" t="s">
        <v>1164</v>
      </c>
      <c r="L33" s="6">
        <v>1935.15</v>
      </c>
    </row>
    <row r="34" spans="1:12" x14ac:dyDescent="0.25">
      <c r="A34" s="4">
        <v>33</v>
      </c>
      <c r="B34" s="2" t="s">
        <v>263</v>
      </c>
      <c r="C34" s="2" t="s">
        <v>264</v>
      </c>
      <c r="D34" s="17">
        <v>30031</v>
      </c>
      <c r="E34" s="2" t="s">
        <v>91</v>
      </c>
      <c r="F34" s="2" t="s">
        <v>265</v>
      </c>
      <c r="G34" s="9" t="s">
        <v>100</v>
      </c>
      <c r="H34" s="6">
        <v>1919.19</v>
      </c>
      <c r="I34" s="6">
        <v>0</v>
      </c>
      <c r="J34" s="4" t="s">
        <v>1164</v>
      </c>
      <c r="K34" s="4" t="s">
        <v>1164</v>
      </c>
      <c r="L34" s="6">
        <v>1919.19</v>
      </c>
    </row>
    <row r="35" spans="1:12" x14ac:dyDescent="0.25">
      <c r="A35" s="4">
        <v>34</v>
      </c>
      <c r="B35" s="2" t="s">
        <v>277</v>
      </c>
      <c r="C35" s="2" t="s">
        <v>278</v>
      </c>
      <c r="D35" s="17">
        <v>29984</v>
      </c>
      <c r="E35" s="2" t="s">
        <v>91</v>
      </c>
      <c r="F35" s="2" t="s">
        <v>40</v>
      </c>
      <c r="G35" s="9" t="s">
        <v>100</v>
      </c>
      <c r="H35" s="6">
        <v>1839.39</v>
      </c>
      <c r="I35" s="6">
        <v>0</v>
      </c>
      <c r="J35" s="4" t="s">
        <v>1164</v>
      </c>
      <c r="K35" s="4" t="s">
        <v>1164</v>
      </c>
      <c r="L35" s="6">
        <v>1839.39</v>
      </c>
    </row>
    <row r="36" spans="1:12" x14ac:dyDescent="0.25">
      <c r="A36" s="4">
        <v>35</v>
      </c>
      <c r="B36" s="2" t="s">
        <v>716</v>
      </c>
      <c r="C36" s="2" t="s">
        <v>429</v>
      </c>
      <c r="D36" s="17">
        <v>31153</v>
      </c>
      <c r="E36" s="2" t="s">
        <v>91</v>
      </c>
      <c r="F36" s="2" t="s">
        <v>109</v>
      </c>
      <c r="G36" s="9" t="s">
        <v>100</v>
      </c>
      <c r="H36" s="4">
        <v>1830</v>
      </c>
      <c r="I36" s="6">
        <v>0</v>
      </c>
      <c r="J36" s="4" t="s">
        <v>1164</v>
      </c>
      <c r="K36" s="4" t="s">
        <v>1164</v>
      </c>
      <c r="L36" s="6">
        <v>1830</v>
      </c>
    </row>
    <row r="37" spans="1:12" x14ac:dyDescent="0.25">
      <c r="A37" s="4">
        <v>36</v>
      </c>
      <c r="B37" s="2" t="s">
        <v>1386</v>
      </c>
      <c r="C37" s="2" t="s">
        <v>1387</v>
      </c>
      <c r="D37" s="17">
        <v>30308</v>
      </c>
      <c r="E37" s="2" t="s">
        <v>91</v>
      </c>
      <c r="F37" s="2" t="s">
        <v>1265</v>
      </c>
      <c r="G37" s="2" t="s">
        <v>100</v>
      </c>
      <c r="H37" s="4">
        <v>0</v>
      </c>
      <c r="I37" s="6">
        <v>1830</v>
      </c>
      <c r="J37" s="4" t="s">
        <v>1164</v>
      </c>
      <c r="K37" s="4" t="s">
        <v>1164</v>
      </c>
      <c r="L37" s="6">
        <v>1830</v>
      </c>
    </row>
    <row r="38" spans="1:12" x14ac:dyDescent="0.25">
      <c r="A38" s="4">
        <v>37</v>
      </c>
      <c r="B38" s="2" t="s">
        <v>279</v>
      </c>
      <c r="C38" s="2" t="s">
        <v>111</v>
      </c>
      <c r="D38" s="17">
        <v>30266</v>
      </c>
      <c r="E38" s="2" t="s">
        <v>91</v>
      </c>
      <c r="F38" s="2" t="s">
        <v>280</v>
      </c>
      <c r="G38" s="9" t="s">
        <v>100</v>
      </c>
      <c r="H38" s="6">
        <v>1823.43</v>
      </c>
      <c r="I38" s="6">
        <v>0</v>
      </c>
      <c r="J38" s="4" t="s">
        <v>1164</v>
      </c>
      <c r="K38" s="4" t="s">
        <v>1164</v>
      </c>
      <c r="L38" s="6">
        <v>1823.43</v>
      </c>
    </row>
    <row r="39" spans="1:12" x14ac:dyDescent="0.25">
      <c r="A39" s="4">
        <v>38</v>
      </c>
      <c r="B39" s="2" t="s">
        <v>717</v>
      </c>
      <c r="C39" s="2" t="s">
        <v>429</v>
      </c>
      <c r="D39" s="17">
        <v>30146</v>
      </c>
      <c r="E39" s="2" t="s">
        <v>91</v>
      </c>
      <c r="F39" s="2" t="s">
        <v>210</v>
      </c>
      <c r="G39" s="9" t="s">
        <v>100</v>
      </c>
      <c r="H39" s="4">
        <v>1815</v>
      </c>
      <c r="I39" s="6">
        <v>0</v>
      </c>
      <c r="J39" s="4" t="s">
        <v>1164</v>
      </c>
      <c r="K39" s="4" t="s">
        <v>1164</v>
      </c>
      <c r="L39" s="6">
        <v>1815</v>
      </c>
    </row>
    <row r="40" spans="1:12" x14ac:dyDescent="0.25">
      <c r="A40" s="4">
        <v>39</v>
      </c>
      <c r="B40" s="2" t="s">
        <v>1404</v>
      </c>
      <c r="C40" s="2" t="s">
        <v>250</v>
      </c>
      <c r="D40" s="17">
        <v>30656</v>
      </c>
      <c r="E40" s="2" t="s">
        <v>91</v>
      </c>
      <c r="F40" s="2" t="s">
        <v>19</v>
      </c>
      <c r="G40" s="2" t="s">
        <v>100</v>
      </c>
      <c r="H40" s="4">
        <v>0</v>
      </c>
      <c r="I40" s="6">
        <v>1767</v>
      </c>
      <c r="J40" s="4" t="s">
        <v>1164</v>
      </c>
      <c r="K40" s="4" t="s">
        <v>1164</v>
      </c>
      <c r="L40" s="6">
        <v>1767</v>
      </c>
    </row>
    <row r="41" spans="1:12" x14ac:dyDescent="0.25">
      <c r="A41" s="4">
        <v>40</v>
      </c>
      <c r="B41" s="2" t="s">
        <v>1419</v>
      </c>
      <c r="C41" s="2" t="s">
        <v>117</v>
      </c>
      <c r="D41" s="17">
        <v>31453</v>
      </c>
      <c r="E41" s="2" t="s">
        <v>91</v>
      </c>
      <c r="F41" s="2" t="s">
        <v>1318</v>
      </c>
      <c r="G41" s="2" t="s">
        <v>100</v>
      </c>
      <c r="H41" s="4">
        <v>0</v>
      </c>
      <c r="I41" s="6">
        <v>1727.67</v>
      </c>
      <c r="J41" s="4" t="s">
        <v>1164</v>
      </c>
      <c r="K41" s="4" t="s">
        <v>1164</v>
      </c>
      <c r="L41" s="6">
        <v>1727.67</v>
      </c>
    </row>
    <row r="42" spans="1:12" x14ac:dyDescent="0.25">
      <c r="A42" s="4">
        <v>41</v>
      </c>
      <c r="B42" s="2" t="s">
        <v>76</v>
      </c>
      <c r="C42" s="2" t="s">
        <v>117</v>
      </c>
      <c r="D42" s="17">
        <v>30369</v>
      </c>
      <c r="E42" s="2" t="s">
        <v>91</v>
      </c>
      <c r="F42" s="2" t="s">
        <v>547</v>
      </c>
      <c r="G42" s="9" t="s">
        <v>100</v>
      </c>
      <c r="H42" s="6">
        <v>295.26</v>
      </c>
      <c r="I42" s="6">
        <v>1431</v>
      </c>
      <c r="J42" s="4" t="s">
        <v>1164</v>
      </c>
      <c r="K42" s="4" t="s">
        <v>1164</v>
      </c>
      <c r="L42" s="6">
        <v>1726.26</v>
      </c>
    </row>
    <row r="43" spans="1:12" x14ac:dyDescent="0.25">
      <c r="A43" s="4">
        <v>42</v>
      </c>
      <c r="B43" s="2" t="s">
        <v>235</v>
      </c>
      <c r="C43" s="2" t="s">
        <v>142</v>
      </c>
      <c r="D43" s="17">
        <v>30377</v>
      </c>
      <c r="E43" s="2" t="s">
        <v>91</v>
      </c>
      <c r="F43" s="2" t="s">
        <v>718</v>
      </c>
      <c r="G43" s="9" t="s">
        <v>100</v>
      </c>
      <c r="H43" s="4">
        <v>1719</v>
      </c>
      <c r="I43" s="6">
        <v>0</v>
      </c>
      <c r="J43" s="4" t="s">
        <v>1164</v>
      </c>
      <c r="K43" s="4" t="s">
        <v>1164</v>
      </c>
      <c r="L43" s="6">
        <v>1719</v>
      </c>
    </row>
    <row r="44" spans="1:12" x14ac:dyDescent="0.25">
      <c r="A44" s="4">
        <v>43</v>
      </c>
      <c r="B44" s="2" t="s">
        <v>986</v>
      </c>
      <c r="C44" s="2" t="s">
        <v>987</v>
      </c>
      <c r="D44" s="17">
        <v>30116</v>
      </c>
      <c r="E44" s="2" t="s">
        <v>91</v>
      </c>
      <c r="F44" s="2" t="s">
        <v>988</v>
      </c>
      <c r="G44" s="9" t="s">
        <v>100</v>
      </c>
      <c r="H44" s="4">
        <v>174</v>
      </c>
      <c r="I44" s="6">
        <v>1539</v>
      </c>
      <c r="J44" s="4" t="s">
        <v>1164</v>
      </c>
      <c r="K44" s="4" t="s">
        <v>1164</v>
      </c>
      <c r="L44" s="6">
        <v>1713</v>
      </c>
    </row>
    <row r="45" spans="1:12" x14ac:dyDescent="0.25">
      <c r="A45" s="4">
        <v>44</v>
      </c>
      <c r="B45" s="2" t="s">
        <v>608</v>
      </c>
      <c r="C45" s="2" t="s">
        <v>1421</v>
      </c>
      <c r="D45" s="17">
        <v>31617</v>
      </c>
      <c r="E45" s="2" t="s">
        <v>91</v>
      </c>
      <c r="F45" s="2" t="s">
        <v>1327</v>
      </c>
      <c r="G45" s="2" t="s">
        <v>100</v>
      </c>
      <c r="H45" s="4">
        <v>0</v>
      </c>
      <c r="I45" s="6">
        <v>1711.71</v>
      </c>
      <c r="J45" s="4" t="s">
        <v>1164</v>
      </c>
      <c r="K45" s="4" t="s">
        <v>1164</v>
      </c>
      <c r="L45" s="6">
        <v>1711.71</v>
      </c>
    </row>
    <row r="46" spans="1:12" x14ac:dyDescent="0.25">
      <c r="A46" s="4">
        <v>45</v>
      </c>
      <c r="B46" s="2" t="s">
        <v>734</v>
      </c>
      <c r="C46" s="2" t="s">
        <v>330</v>
      </c>
      <c r="D46" s="17">
        <v>30396</v>
      </c>
      <c r="E46" s="2" t="s">
        <v>91</v>
      </c>
      <c r="F46" s="2" t="s">
        <v>735</v>
      </c>
      <c r="G46" s="9" t="s">
        <v>100</v>
      </c>
      <c r="H46" s="4">
        <v>1659</v>
      </c>
      <c r="I46" s="6">
        <v>0</v>
      </c>
      <c r="J46" s="4" t="s">
        <v>1164</v>
      </c>
      <c r="K46" s="4" t="s">
        <v>1164</v>
      </c>
      <c r="L46" s="6">
        <v>1659</v>
      </c>
    </row>
    <row r="47" spans="1:12" x14ac:dyDescent="0.25">
      <c r="A47" s="4">
        <v>46</v>
      </c>
      <c r="B47" s="2" t="s">
        <v>304</v>
      </c>
      <c r="C47" s="2" t="s">
        <v>146</v>
      </c>
      <c r="D47" s="17">
        <v>30516</v>
      </c>
      <c r="E47" s="2" t="s">
        <v>91</v>
      </c>
      <c r="F47" s="2" t="s">
        <v>191</v>
      </c>
      <c r="G47" s="9" t="s">
        <v>100</v>
      </c>
      <c r="H47" s="6">
        <v>1647.8700000000001</v>
      </c>
      <c r="I47" s="6">
        <v>0</v>
      </c>
      <c r="J47" s="4" t="s">
        <v>1164</v>
      </c>
      <c r="K47" s="4" t="s">
        <v>1164</v>
      </c>
      <c r="L47" s="6">
        <v>1647.8700000000001</v>
      </c>
    </row>
    <row r="48" spans="1:12" x14ac:dyDescent="0.25">
      <c r="A48" s="4">
        <v>47</v>
      </c>
      <c r="B48" s="2" t="s">
        <v>747</v>
      </c>
      <c r="C48" s="2" t="s">
        <v>117</v>
      </c>
      <c r="D48" s="17">
        <v>30657</v>
      </c>
      <c r="E48" s="2" t="s">
        <v>91</v>
      </c>
      <c r="F48" s="2" t="s">
        <v>718</v>
      </c>
      <c r="G48" s="9" t="s">
        <v>100</v>
      </c>
      <c r="H48" s="4">
        <v>1563</v>
      </c>
      <c r="I48" s="6">
        <v>0</v>
      </c>
      <c r="J48" s="4" t="s">
        <v>1164</v>
      </c>
      <c r="K48" s="4" t="s">
        <v>1164</v>
      </c>
      <c r="L48" s="6">
        <v>1563</v>
      </c>
    </row>
    <row r="49" spans="1:12" x14ac:dyDescent="0.25">
      <c r="A49" s="4">
        <v>48</v>
      </c>
      <c r="B49" s="2" t="s">
        <v>323</v>
      </c>
      <c r="C49" s="2" t="s">
        <v>122</v>
      </c>
      <c r="D49" s="17">
        <v>30157</v>
      </c>
      <c r="E49" s="2" t="s">
        <v>91</v>
      </c>
      <c r="F49" s="2" t="s">
        <v>324</v>
      </c>
      <c r="G49" s="9" t="s">
        <v>100</v>
      </c>
      <c r="H49" s="6">
        <v>1496.25</v>
      </c>
      <c r="I49" s="6">
        <v>0</v>
      </c>
      <c r="J49" s="4" t="s">
        <v>1164</v>
      </c>
      <c r="K49" s="4" t="s">
        <v>1164</v>
      </c>
      <c r="L49" s="6">
        <v>1496.25</v>
      </c>
    </row>
    <row r="50" spans="1:12" x14ac:dyDescent="0.25">
      <c r="A50" s="4">
        <v>49</v>
      </c>
      <c r="B50" s="2" t="s">
        <v>325</v>
      </c>
      <c r="C50" s="2" t="s">
        <v>117</v>
      </c>
      <c r="D50" s="17">
        <v>31294</v>
      </c>
      <c r="E50" s="2" t="s">
        <v>91</v>
      </c>
      <c r="F50" s="2" t="s">
        <v>326</v>
      </c>
      <c r="G50" s="9" t="s">
        <v>100</v>
      </c>
      <c r="H50" s="6">
        <v>1482.95</v>
      </c>
      <c r="I50" s="6">
        <v>0</v>
      </c>
      <c r="J50" s="4" t="s">
        <v>1164</v>
      </c>
      <c r="K50" s="4" t="s">
        <v>1164</v>
      </c>
      <c r="L50" s="6">
        <v>1482.95</v>
      </c>
    </row>
    <row r="51" spans="1:12" x14ac:dyDescent="0.25">
      <c r="A51" s="4">
        <v>50</v>
      </c>
      <c r="B51" s="2" t="s">
        <v>1475</v>
      </c>
      <c r="C51" s="2" t="s">
        <v>142</v>
      </c>
      <c r="D51" s="17">
        <v>30317</v>
      </c>
      <c r="E51" s="2" t="s">
        <v>91</v>
      </c>
      <c r="F51" s="2" t="s">
        <v>1477</v>
      </c>
      <c r="G51" s="2" t="s">
        <v>100</v>
      </c>
      <c r="H51" s="4">
        <v>0</v>
      </c>
      <c r="I51" s="6">
        <v>1479</v>
      </c>
      <c r="J51" s="4" t="s">
        <v>1164</v>
      </c>
      <c r="K51" s="4" t="s">
        <v>1164</v>
      </c>
      <c r="L51" s="6">
        <v>1479</v>
      </c>
    </row>
    <row r="52" spans="1:12" x14ac:dyDescent="0.25">
      <c r="A52" s="4">
        <v>51</v>
      </c>
      <c r="B52" s="2" t="s">
        <v>1478</v>
      </c>
      <c r="C52" s="2" t="s">
        <v>146</v>
      </c>
      <c r="D52" s="17">
        <v>30516</v>
      </c>
      <c r="E52" s="2" t="s">
        <v>91</v>
      </c>
      <c r="F52" s="2" t="s">
        <v>1480</v>
      </c>
      <c r="G52" s="2" t="s">
        <v>100</v>
      </c>
      <c r="H52" s="4">
        <v>0</v>
      </c>
      <c r="I52" s="6">
        <v>1469.65</v>
      </c>
      <c r="J52" s="4" t="s">
        <v>1164</v>
      </c>
      <c r="K52" s="4" t="s">
        <v>1164</v>
      </c>
      <c r="L52" s="6">
        <v>1469.65</v>
      </c>
    </row>
    <row r="53" spans="1:12" x14ac:dyDescent="0.25">
      <c r="A53" s="4">
        <v>52</v>
      </c>
      <c r="B53" s="2" t="s">
        <v>334</v>
      </c>
      <c r="C53" s="2" t="s">
        <v>335</v>
      </c>
      <c r="D53" s="17">
        <v>30946</v>
      </c>
      <c r="E53" s="2" t="s">
        <v>91</v>
      </c>
      <c r="F53" s="2" t="s">
        <v>66</v>
      </c>
      <c r="G53" s="9" t="s">
        <v>100</v>
      </c>
      <c r="H53" s="6">
        <v>1429.75</v>
      </c>
      <c r="I53" s="6">
        <v>0</v>
      </c>
      <c r="J53" s="4" t="s">
        <v>1164</v>
      </c>
      <c r="K53" s="4" t="s">
        <v>1164</v>
      </c>
      <c r="L53" s="6">
        <v>1429.75</v>
      </c>
    </row>
    <row r="54" spans="1:12" x14ac:dyDescent="0.25">
      <c r="A54" s="4">
        <v>53</v>
      </c>
      <c r="B54" s="2" t="s">
        <v>1490</v>
      </c>
      <c r="C54" s="2" t="s">
        <v>117</v>
      </c>
      <c r="D54" s="17">
        <v>30135</v>
      </c>
      <c r="E54" s="2" t="s">
        <v>91</v>
      </c>
      <c r="F54" s="2" t="s">
        <v>312</v>
      </c>
      <c r="G54" s="2" t="s">
        <v>100</v>
      </c>
      <c r="H54" s="4">
        <v>0</v>
      </c>
      <c r="I54" s="6">
        <v>1429.75</v>
      </c>
      <c r="J54" s="4" t="s">
        <v>1164</v>
      </c>
      <c r="K54" s="4" t="s">
        <v>1164</v>
      </c>
      <c r="L54" s="6">
        <v>1429.75</v>
      </c>
    </row>
    <row r="55" spans="1:12" x14ac:dyDescent="0.25">
      <c r="A55" s="4">
        <v>54</v>
      </c>
      <c r="B55" s="2" t="s">
        <v>470</v>
      </c>
      <c r="C55" s="2" t="s">
        <v>471</v>
      </c>
      <c r="D55" s="17">
        <v>30810</v>
      </c>
      <c r="E55" s="2" t="s">
        <v>91</v>
      </c>
      <c r="F55" s="2" t="s">
        <v>126</v>
      </c>
      <c r="G55" s="9" t="s">
        <v>100</v>
      </c>
      <c r="H55" s="6">
        <v>569.24</v>
      </c>
      <c r="I55" s="6">
        <v>848.54000000000008</v>
      </c>
      <c r="J55" s="4" t="s">
        <v>1164</v>
      </c>
      <c r="K55" s="4" t="s">
        <v>1164</v>
      </c>
      <c r="L55" s="6">
        <v>1417.7800000000002</v>
      </c>
    </row>
    <row r="56" spans="1:12" x14ac:dyDescent="0.25">
      <c r="A56" s="4">
        <v>55</v>
      </c>
      <c r="B56" s="2" t="s">
        <v>1498</v>
      </c>
      <c r="C56" s="2" t="s">
        <v>125</v>
      </c>
      <c r="D56" s="17">
        <v>31356</v>
      </c>
      <c r="E56" s="2" t="s">
        <v>91</v>
      </c>
      <c r="F56" s="2" t="s">
        <v>1327</v>
      </c>
      <c r="G56" s="2" t="s">
        <v>100</v>
      </c>
      <c r="H56" s="4">
        <v>0</v>
      </c>
      <c r="I56" s="6">
        <v>1403.15</v>
      </c>
      <c r="J56" s="4" t="s">
        <v>1164</v>
      </c>
      <c r="K56" s="4" t="s">
        <v>1164</v>
      </c>
      <c r="L56" s="6">
        <v>1403.15</v>
      </c>
    </row>
    <row r="57" spans="1:12" x14ac:dyDescent="0.25">
      <c r="A57" s="4">
        <v>56</v>
      </c>
      <c r="B57" s="2" t="s">
        <v>1506</v>
      </c>
      <c r="C57" s="2" t="s">
        <v>1507</v>
      </c>
      <c r="D57" s="17">
        <v>30763</v>
      </c>
      <c r="E57" s="2" t="s">
        <v>91</v>
      </c>
      <c r="F57" s="2" t="s">
        <v>40</v>
      </c>
      <c r="G57" s="2" t="s">
        <v>100</v>
      </c>
      <c r="H57" s="4">
        <v>0</v>
      </c>
      <c r="I57" s="6">
        <v>1376.5500000000002</v>
      </c>
      <c r="J57" s="4" t="s">
        <v>1164</v>
      </c>
      <c r="K57" s="4" t="s">
        <v>1164</v>
      </c>
      <c r="L57" s="6">
        <v>1376.5500000000002</v>
      </c>
    </row>
    <row r="58" spans="1:12" x14ac:dyDescent="0.25">
      <c r="A58" s="4">
        <v>57</v>
      </c>
      <c r="B58" s="2" t="s">
        <v>874</v>
      </c>
      <c r="C58" s="2" t="s">
        <v>111</v>
      </c>
      <c r="D58" s="17">
        <v>31776</v>
      </c>
      <c r="E58" s="2" t="s">
        <v>91</v>
      </c>
      <c r="F58" s="2" t="s">
        <v>690</v>
      </c>
      <c r="G58" s="9" t="s">
        <v>100</v>
      </c>
      <c r="H58" s="4">
        <v>631</v>
      </c>
      <c r="I58" s="6">
        <v>699.58</v>
      </c>
      <c r="J58" s="4" t="s">
        <v>1164</v>
      </c>
      <c r="K58" s="4" t="s">
        <v>1164</v>
      </c>
      <c r="L58" s="6">
        <v>1330.58</v>
      </c>
    </row>
    <row r="59" spans="1:12" x14ac:dyDescent="0.25">
      <c r="A59" s="4">
        <v>58</v>
      </c>
      <c r="B59" s="2" t="s">
        <v>352</v>
      </c>
      <c r="C59" s="2" t="s">
        <v>150</v>
      </c>
      <c r="D59" s="17">
        <v>30045</v>
      </c>
      <c r="E59" s="2" t="s">
        <v>91</v>
      </c>
      <c r="F59" s="2" t="s">
        <v>207</v>
      </c>
      <c r="G59" s="9" t="s">
        <v>100</v>
      </c>
      <c r="H59" s="6">
        <v>1296.75</v>
      </c>
      <c r="I59" s="6">
        <v>0</v>
      </c>
      <c r="J59" s="4" t="s">
        <v>1164</v>
      </c>
      <c r="K59" s="4" t="s">
        <v>1164</v>
      </c>
      <c r="L59" s="6">
        <v>1296.75</v>
      </c>
    </row>
    <row r="60" spans="1:12" x14ac:dyDescent="0.25">
      <c r="A60" s="4">
        <v>59</v>
      </c>
      <c r="B60" s="2" t="s">
        <v>1534</v>
      </c>
      <c r="C60" s="2" t="s">
        <v>257</v>
      </c>
      <c r="D60" s="17">
        <v>30728</v>
      </c>
      <c r="E60" s="2" t="s">
        <v>91</v>
      </c>
      <c r="F60" s="2" t="s">
        <v>600</v>
      </c>
      <c r="G60" s="2" t="s">
        <v>100</v>
      </c>
      <c r="H60" s="4">
        <v>0</v>
      </c>
      <c r="I60" s="6">
        <v>1263</v>
      </c>
      <c r="J60" s="4" t="s">
        <v>1164</v>
      </c>
      <c r="K60" s="4" t="s">
        <v>1164</v>
      </c>
      <c r="L60" s="6">
        <v>1263</v>
      </c>
    </row>
    <row r="61" spans="1:12" x14ac:dyDescent="0.25">
      <c r="A61" s="4">
        <v>60</v>
      </c>
      <c r="B61" s="2" t="s">
        <v>1536</v>
      </c>
      <c r="C61" s="2" t="s">
        <v>122</v>
      </c>
      <c r="D61" s="17">
        <v>30474</v>
      </c>
      <c r="E61" s="2" t="s">
        <v>91</v>
      </c>
      <c r="F61" s="2" t="s">
        <v>1538</v>
      </c>
      <c r="G61" s="2" t="s">
        <v>100</v>
      </c>
      <c r="H61" s="4">
        <v>0</v>
      </c>
      <c r="I61" s="6">
        <v>1251</v>
      </c>
      <c r="J61" s="4" t="s">
        <v>1164</v>
      </c>
      <c r="K61" s="4" t="s">
        <v>1164</v>
      </c>
      <c r="L61" s="6">
        <v>1251</v>
      </c>
    </row>
    <row r="62" spans="1:12" x14ac:dyDescent="0.25">
      <c r="A62" s="4">
        <v>61</v>
      </c>
      <c r="B62" s="2" t="s">
        <v>1543</v>
      </c>
      <c r="C62" s="2" t="s">
        <v>96</v>
      </c>
      <c r="D62" s="17">
        <v>30769</v>
      </c>
      <c r="E62" s="2" t="s">
        <v>91</v>
      </c>
      <c r="F62" s="2" t="s">
        <v>1120</v>
      </c>
      <c r="G62" s="2" t="s">
        <v>100</v>
      </c>
      <c r="H62" s="4">
        <v>0</v>
      </c>
      <c r="I62" s="6">
        <v>1230.25</v>
      </c>
      <c r="J62" s="4" t="s">
        <v>1164</v>
      </c>
      <c r="K62" s="4" t="s">
        <v>1164</v>
      </c>
      <c r="L62" s="6">
        <v>1230.25</v>
      </c>
    </row>
    <row r="63" spans="1:12" x14ac:dyDescent="0.25">
      <c r="A63" s="4">
        <v>62</v>
      </c>
      <c r="B63" s="2" t="s">
        <v>1548</v>
      </c>
      <c r="C63" s="2" t="s">
        <v>541</v>
      </c>
      <c r="D63" s="17">
        <v>30283</v>
      </c>
      <c r="E63" s="2" t="s">
        <v>91</v>
      </c>
      <c r="F63" s="2" t="s">
        <v>559</v>
      </c>
      <c r="G63" s="2" t="s">
        <v>100</v>
      </c>
      <c r="H63" s="4">
        <v>0</v>
      </c>
      <c r="I63" s="6">
        <v>1215</v>
      </c>
      <c r="J63" s="4" t="s">
        <v>1164</v>
      </c>
      <c r="K63" s="4" t="s">
        <v>1164</v>
      </c>
      <c r="L63" s="6">
        <v>1215</v>
      </c>
    </row>
    <row r="64" spans="1:12" x14ac:dyDescent="0.25">
      <c r="A64" s="4">
        <v>63</v>
      </c>
      <c r="B64" s="2" t="s">
        <v>370</v>
      </c>
      <c r="C64" s="2" t="s">
        <v>111</v>
      </c>
      <c r="D64" s="17">
        <v>29981</v>
      </c>
      <c r="E64" s="2" t="s">
        <v>91</v>
      </c>
      <c r="F64" s="2" t="s">
        <v>85</v>
      </c>
      <c r="G64" s="9" t="s">
        <v>100</v>
      </c>
      <c r="H64" s="6">
        <v>1177.05</v>
      </c>
      <c r="I64" s="6">
        <v>0</v>
      </c>
      <c r="J64" s="4" t="s">
        <v>1164</v>
      </c>
      <c r="K64" s="4" t="s">
        <v>1164</v>
      </c>
      <c r="L64" s="6">
        <v>1177.05</v>
      </c>
    </row>
    <row r="65" spans="1:12" x14ac:dyDescent="0.25">
      <c r="A65" s="4">
        <v>64</v>
      </c>
      <c r="B65" s="2" t="s">
        <v>376</v>
      </c>
      <c r="C65" s="2" t="s">
        <v>9</v>
      </c>
      <c r="D65" s="17">
        <v>30393</v>
      </c>
      <c r="E65" s="2" t="s">
        <v>91</v>
      </c>
      <c r="F65" s="2" t="s">
        <v>377</v>
      </c>
      <c r="G65" s="9" t="s">
        <v>100</v>
      </c>
      <c r="H65" s="6">
        <v>1123.8500000000001</v>
      </c>
      <c r="I65" s="6">
        <v>0</v>
      </c>
      <c r="J65" s="4" t="s">
        <v>1164</v>
      </c>
      <c r="K65" s="4" t="s">
        <v>1164</v>
      </c>
      <c r="L65" s="6">
        <v>1123.8500000000001</v>
      </c>
    </row>
    <row r="66" spans="1:12" x14ac:dyDescent="0.25">
      <c r="A66" s="4">
        <v>65</v>
      </c>
      <c r="B66" s="2" t="s">
        <v>1595</v>
      </c>
      <c r="C66" s="2" t="s">
        <v>285</v>
      </c>
      <c r="D66" s="17">
        <v>31308</v>
      </c>
      <c r="E66" s="2" t="s">
        <v>91</v>
      </c>
      <c r="F66" s="2" t="s">
        <v>1597</v>
      </c>
      <c r="G66" s="2" t="s">
        <v>100</v>
      </c>
      <c r="H66" s="4">
        <v>0</v>
      </c>
      <c r="I66" s="6">
        <v>1070.6500000000001</v>
      </c>
      <c r="J66" s="4" t="s">
        <v>1164</v>
      </c>
      <c r="K66" s="4" t="s">
        <v>1164</v>
      </c>
      <c r="L66" s="6">
        <v>1070.6500000000001</v>
      </c>
    </row>
    <row r="67" spans="1:12" x14ac:dyDescent="0.25">
      <c r="A67" s="4">
        <v>66</v>
      </c>
      <c r="B67" s="2" t="s">
        <v>811</v>
      </c>
      <c r="C67" s="2" t="s">
        <v>429</v>
      </c>
      <c r="D67" s="17">
        <v>31144</v>
      </c>
      <c r="E67" s="2" t="s">
        <v>91</v>
      </c>
      <c r="F67" s="2" t="s">
        <v>207</v>
      </c>
      <c r="G67" s="9" t="s">
        <v>100</v>
      </c>
      <c r="H67" s="4">
        <v>1065</v>
      </c>
      <c r="I67" s="6">
        <v>0</v>
      </c>
      <c r="J67" s="4" t="s">
        <v>1164</v>
      </c>
      <c r="K67" s="4" t="s">
        <v>1164</v>
      </c>
      <c r="L67" s="6">
        <v>1065</v>
      </c>
    </row>
    <row r="68" spans="1:12" x14ac:dyDescent="0.25">
      <c r="A68" s="4">
        <v>67</v>
      </c>
      <c r="B68" s="2" t="s">
        <v>1607</v>
      </c>
      <c r="C68" s="2" t="s">
        <v>125</v>
      </c>
      <c r="D68" s="17">
        <v>31275</v>
      </c>
      <c r="E68" s="2" t="s">
        <v>91</v>
      </c>
      <c r="F68" s="2" t="s">
        <v>161</v>
      </c>
      <c r="G68" s="2" t="s">
        <v>100</v>
      </c>
      <c r="H68" s="4">
        <v>0</v>
      </c>
      <c r="I68" s="6">
        <v>1044.05</v>
      </c>
      <c r="J68" s="4" t="s">
        <v>1164</v>
      </c>
      <c r="K68" s="4" t="s">
        <v>1164</v>
      </c>
      <c r="L68" s="6">
        <v>1044.05</v>
      </c>
    </row>
    <row r="69" spans="1:12" x14ac:dyDescent="0.25">
      <c r="A69" s="4">
        <v>68</v>
      </c>
      <c r="B69" s="2" t="s">
        <v>1622</v>
      </c>
      <c r="C69" s="2" t="s">
        <v>248</v>
      </c>
      <c r="D69" s="17">
        <v>30214</v>
      </c>
      <c r="E69" s="2" t="s">
        <v>91</v>
      </c>
      <c r="F69" s="2" t="s">
        <v>179</v>
      </c>
      <c r="G69" s="2" t="s">
        <v>100</v>
      </c>
      <c r="H69" s="4">
        <v>0</v>
      </c>
      <c r="I69" s="6">
        <v>1004.1500000000001</v>
      </c>
      <c r="J69" s="4" t="s">
        <v>1164</v>
      </c>
      <c r="K69" s="4" t="s">
        <v>1164</v>
      </c>
      <c r="L69" s="6">
        <v>1004.1500000000001</v>
      </c>
    </row>
    <row r="70" spans="1:12" x14ac:dyDescent="0.25">
      <c r="A70" s="4">
        <v>69</v>
      </c>
      <c r="B70" s="2" t="s">
        <v>819</v>
      </c>
      <c r="C70" s="2" t="s">
        <v>111</v>
      </c>
      <c r="D70" s="17">
        <v>30520</v>
      </c>
      <c r="E70" s="2" t="s">
        <v>91</v>
      </c>
      <c r="F70" s="2" t="s">
        <v>718</v>
      </c>
      <c r="G70" s="9" t="s">
        <v>100</v>
      </c>
      <c r="H70" s="4">
        <v>995</v>
      </c>
      <c r="I70" s="6">
        <v>0</v>
      </c>
      <c r="J70" s="4" t="s">
        <v>1164</v>
      </c>
      <c r="K70" s="4" t="s">
        <v>1164</v>
      </c>
      <c r="L70" s="6">
        <v>995</v>
      </c>
    </row>
    <row r="71" spans="1:12" x14ac:dyDescent="0.25">
      <c r="A71" s="4">
        <v>70</v>
      </c>
      <c r="B71" s="2" t="s">
        <v>821</v>
      </c>
      <c r="C71" s="2" t="s">
        <v>137</v>
      </c>
      <c r="D71" s="17">
        <v>30261</v>
      </c>
      <c r="E71" s="2" t="s">
        <v>91</v>
      </c>
      <c r="F71" s="2" t="s">
        <v>538</v>
      </c>
      <c r="G71" s="9" t="s">
        <v>100</v>
      </c>
      <c r="H71" s="4">
        <v>975</v>
      </c>
      <c r="I71" s="6">
        <v>0</v>
      </c>
      <c r="J71" s="4" t="s">
        <v>1164</v>
      </c>
      <c r="K71" s="4" t="s">
        <v>1164</v>
      </c>
      <c r="L71" s="6">
        <v>975</v>
      </c>
    </row>
    <row r="72" spans="1:12" x14ac:dyDescent="0.25">
      <c r="A72" s="4">
        <v>71</v>
      </c>
      <c r="B72" s="2" t="s">
        <v>398</v>
      </c>
      <c r="C72" s="2" t="s">
        <v>367</v>
      </c>
      <c r="D72" s="17">
        <v>30104</v>
      </c>
      <c r="E72" s="2" t="s">
        <v>91</v>
      </c>
      <c r="F72" s="2" t="s">
        <v>399</v>
      </c>
      <c r="G72" s="9" t="s">
        <v>100</v>
      </c>
      <c r="H72" s="6">
        <v>950.95</v>
      </c>
      <c r="I72" s="6">
        <v>0</v>
      </c>
      <c r="J72" s="4" t="s">
        <v>1164</v>
      </c>
      <c r="K72" s="4" t="s">
        <v>1164</v>
      </c>
      <c r="L72" s="6">
        <v>950.95</v>
      </c>
    </row>
    <row r="73" spans="1:12" x14ac:dyDescent="0.25">
      <c r="A73" s="4">
        <v>72</v>
      </c>
      <c r="B73" s="2" t="s">
        <v>403</v>
      </c>
      <c r="C73" s="2" t="s">
        <v>404</v>
      </c>
      <c r="D73" s="17">
        <v>30774</v>
      </c>
      <c r="E73" s="2" t="s">
        <v>91</v>
      </c>
      <c r="F73" s="2" t="s">
        <v>405</v>
      </c>
      <c r="G73" s="9" t="s">
        <v>100</v>
      </c>
      <c r="H73" s="6">
        <v>932.33</v>
      </c>
      <c r="I73" s="6">
        <v>0</v>
      </c>
      <c r="J73" s="4" t="s">
        <v>1164</v>
      </c>
      <c r="K73" s="4" t="s">
        <v>1164</v>
      </c>
      <c r="L73" s="6">
        <v>932.33</v>
      </c>
    </row>
    <row r="74" spans="1:12" x14ac:dyDescent="0.25">
      <c r="A74" s="4">
        <v>73</v>
      </c>
      <c r="B74" s="2" t="s">
        <v>413</v>
      </c>
      <c r="C74" s="2" t="s">
        <v>234</v>
      </c>
      <c r="D74" s="17">
        <v>31434</v>
      </c>
      <c r="E74" s="2" t="s">
        <v>91</v>
      </c>
      <c r="F74" s="2" t="s">
        <v>414</v>
      </c>
      <c r="G74" s="9" t="s">
        <v>100</v>
      </c>
      <c r="H74" s="6">
        <v>885.78000000000009</v>
      </c>
      <c r="I74" s="6">
        <v>0</v>
      </c>
      <c r="J74" s="4" t="s">
        <v>1164</v>
      </c>
      <c r="K74" s="4" t="s">
        <v>1164</v>
      </c>
      <c r="L74" s="6">
        <v>885.78000000000009</v>
      </c>
    </row>
    <row r="75" spans="1:12" x14ac:dyDescent="0.25">
      <c r="A75" s="4">
        <v>74</v>
      </c>
      <c r="B75" s="2" t="s">
        <v>833</v>
      </c>
      <c r="C75" s="2" t="s">
        <v>144</v>
      </c>
      <c r="D75" s="17">
        <v>30937</v>
      </c>
      <c r="E75" s="2" t="s">
        <v>91</v>
      </c>
      <c r="F75" s="2" t="s">
        <v>439</v>
      </c>
      <c r="G75" s="9" t="s">
        <v>100</v>
      </c>
      <c r="H75" s="4">
        <v>885</v>
      </c>
      <c r="I75" s="6">
        <v>0</v>
      </c>
      <c r="J75" s="4" t="s">
        <v>1164</v>
      </c>
      <c r="K75" s="4" t="s">
        <v>1164</v>
      </c>
      <c r="L75" s="6">
        <v>885</v>
      </c>
    </row>
    <row r="76" spans="1:12" x14ac:dyDescent="0.25">
      <c r="A76" s="4">
        <v>75</v>
      </c>
      <c r="B76" s="2" t="s">
        <v>834</v>
      </c>
      <c r="C76" s="2" t="s">
        <v>102</v>
      </c>
      <c r="D76" s="17">
        <v>30195</v>
      </c>
      <c r="E76" s="2" t="s">
        <v>91</v>
      </c>
      <c r="F76" s="2" t="s">
        <v>781</v>
      </c>
      <c r="G76" s="9" t="s">
        <v>100</v>
      </c>
      <c r="H76" s="4">
        <v>875</v>
      </c>
      <c r="I76" s="6">
        <v>0</v>
      </c>
      <c r="J76" s="4" t="s">
        <v>1164</v>
      </c>
      <c r="K76" s="4" t="s">
        <v>1164</v>
      </c>
      <c r="L76" s="6">
        <v>875</v>
      </c>
    </row>
    <row r="77" spans="1:12" x14ac:dyDescent="0.25">
      <c r="A77" s="4">
        <v>76</v>
      </c>
      <c r="B77" s="2" t="s">
        <v>521</v>
      </c>
      <c r="C77" s="2" t="s">
        <v>522</v>
      </c>
      <c r="D77" s="17">
        <v>30093</v>
      </c>
      <c r="E77" s="2" t="s">
        <v>91</v>
      </c>
      <c r="F77" s="2" t="s">
        <v>523</v>
      </c>
      <c r="G77" s="9" t="s">
        <v>100</v>
      </c>
      <c r="H77" s="6">
        <v>380.38</v>
      </c>
      <c r="I77" s="6">
        <v>476.14000000000004</v>
      </c>
      <c r="J77" s="4" t="s">
        <v>1164</v>
      </c>
      <c r="K77" s="4" t="s">
        <v>1164</v>
      </c>
      <c r="L77" s="6">
        <v>856.52</v>
      </c>
    </row>
    <row r="78" spans="1:12" x14ac:dyDescent="0.25">
      <c r="A78" s="4">
        <v>77</v>
      </c>
      <c r="B78" s="2" t="s">
        <v>419</v>
      </c>
      <c r="C78" s="2" t="s">
        <v>96</v>
      </c>
      <c r="D78" s="17">
        <v>30079</v>
      </c>
      <c r="E78" s="2" t="s">
        <v>91</v>
      </c>
      <c r="F78" s="2" t="s">
        <v>420</v>
      </c>
      <c r="G78" s="9" t="s">
        <v>100</v>
      </c>
      <c r="H78" s="6">
        <v>848.54000000000008</v>
      </c>
      <c r="I78" s="6">
        <v>0</v>
      </c>
      <c r="J78" s="4" t="s">
        <v>1164</v>
      </c>
      <c r="K78" s="4" t="s">
        <v>1164</v>
      </c>
      <c r="L78" s="6">
        <v>848.54000000000008</v>
      </c>
    </row>
    <row r="79" spans="1:12" x14ac:dyDescent="0.25">
      <c r="A79" s="4">
        <v>78</v>
      </c>
      <c r="B79" s="2" t="s">
        <v>1671</v>
      </c>
      <c r="C79" s="2" t="s">
        <v>142</v>
      </c>
      <c r="D79" s="17">
        <v>30077</v>
      </c>
      <c r="E79" s="2" t="s">
        <v>91</v>
      </c>
      <c r="F79" s="2" t="s">
        <v>1670</v>
      </c>
      <c r="G79" s="2" t="s">
        <v>100</v>
      </c>
      <c r="H79" s="4">
        <v>0</v>
      </c>
      <c r="I79" s="6">
        <v>755.44</v>
      </c>
      <c r="J79" s="4" t="s">
        <v>1164</v>
      </c>
      <c r="K79" s="4" t="s">
        <v>1164</v>
      </c>
      <c r="L79" s="6">
        <v>755.44</v>
      </c>
    </row>
    <row r="80" spans="1:12" x14ac:dyDescent="0.25">
      <c r="A80" s="4">
        <v>79</v>
      </c>
      <c r="B80" s="2" t="s">
        <v>443</v>
      </c>
      <c r="C80" s="2" t="s">
        <v>98</v>
      </c>
      <c r="D80" s="17">
        <v>30179</v>
      </c>
      <c r="E80" s="2" t="s">
        <v>91</v>
      </c>
      <c r="F80" s="2" t="s">
        <v>444</v>
      </c>
      <c r="G80" s="9" t="s">
        <v>100</v>
      </c>
      <c r="H80" s="6">
        <v>727.51</v>
      </c>
      <c r="I80" s="6">
        <v>0</v>
      </c>
      <c r="J80" s="4" t="s">
        <v>1164</v>
      </c>
      <c r="K80" s="4" t="s">
        <v>1164</v>
      </c>
      <c r="L80" s="6">
        <v>727.51</v>
      </c>
    </row>
    <row r="81" spans="1:12" x14ac:dyDescent="0.25">
      <c r="A81" s="4">
        <v>80</v>
      </c>
      <c r="B81" s="2" t="s">
        <v>373</v>
      </c>
      <c r="C81" s="2" t="s">
        <v>122</v>
      </c>
      <c r="D81" s="17">
        <v>31218</v>
      </c>
      <c r="E81" s="2" t="s">
        <v>91</v>
      </c>
      <c r="F81" s="2" t="s">
        <v>445</v>
      </c>
      <c r="G81" s="9" t="s">
        <v>100</v>
      </c>
      <c r="H81" s="6">
        <v>718.2</v>
      </c>
      <c r="I81" s="6">
        <v>0</v>
      </c>
      <c r="J81" s="4" t="s">
        <v>1164</v>
      </c>
      <c r="K81" s="4" t="s">
        <v>1164</v>
      </c>
      <c r="L81" s="6">
        <v>718.2</v>
      </c>
    </row>
    <row r="82" spans="1:12" x14ac:dyDescent="0.25">
      <c r="A82" s="4">
        <v>81</v>
      </c>
      <c r="B82" s="2" t="s">
        <v>457</v>
      </c>
      <c r="C82" s="2" t="s">
        <v>142</v>
      </c>
      <c r="D82" s="17">
        <v>30244</v>
      </c>
      <c r="E82" s="2" t="s">
        <v>91</v>
      </c>
      <c r="F82" s="2" t="s">
        <v>458</v>
      </c>
      <c r="G82" s="9" t="s">
        <v>100</v>
      </c>
      <c r="H82" s="6">
        <v>643.72</v>
      </c>
      <c r="I82" s="6">
        <v>0</v>
      </c>
      <c r="J82" s="4" t="s">
        <v>1164</v>
      </c>
      <c r="K82" s="4" t="s">
        <v>1164</v>
      </c>
      <c r="L82" s="6">
        <v>643.72</v>
      </c>
    </row>
    <row r="83" spans="1:12" x14ac:dyDescent="0.25">
      <c r="A83" s="4">
        <v>82</v>
      </c>
      <c r="B83" s="2" t="s">
        <v>1691</v>
      </c>
      <c r="C83" s="2" t="s">
        <v>149</v>
      </c>
      <c r="D83" s="17">
        <v>30255</v>
      </c>
      <c r="E83" s="2" t="s">
        <v>91</v>
      </c>
      <c r="F83" s="2" t="s">
        <v>1270</v>
      </c>
      <c r="G83" s="2" t="s">
        <v>100</v>
      </c>
      <c r="H83" s="4">
        <v>0</v>
      </c>
      <c r="I83" s="6">
        <v>643.72</v>
      </c>
      <c r="J83" s="4" t="s">
        <v>1164</v>
      </c>
      <c r="K83" s="4" t="s">
        <v>1164</v>
      </c>
      <c r="L83" s="6">
        <v>643.72</v>
      </c>
    </row>
    <row r="84" spans="1:12" x14ac:dyDescent="0.25">
      <c r="A84" s="4">
        <v>83</v>
      </c>
      <c r="B84" s="2" t="s">
        <v>462</v>
      </c>
      <c r="C84" s="2" t="s">
        <v>9</v>
      </c>
      <c r="D84" s="17">
        <v>30448</v>
      </c>
      <c r="E84" s="2" t="s">
        <v>91</v>
      </c>
      <c r="F84" s="2" t="s">
        <v>407</v>
      </c>
      <c r="G84" s="9" t="s">
        <v>100</v>
      </c>
      <c r="H84" s="6">
        <v>615.79000000000008</v>
      </c>
      <c r="I84" s="6">
        <v>0</v>
      </c>
      <c r="J84" s="4" t="s">
        <v>1164</v>
      </c>
      <c r="K84" s="4" t="s">
        <v>1164</v>
      </c>
      <c r="L84" s="6">
        <v>615.79000000000008</v>
      </c>
    </row>
    <row r="85" spans="1:12" x14ac:dyDescent="0.25">
      <c r="A85" s="4">
        <v>84</v>
      </c>
      <c r="B85" s="2" t="s">
        <v>878</v>
      </c>
      <c r="C85" s="2" t="s">
        <v>544</v>
      </c>
      <c r="D85" s="17">
        <v>31156</v>
      </c>
      <c r="E85" s="2" t="s">
        <v>91</v>
      </c>
      <c r="F85" s="2" t="s">
        <v>40</v>
      </c>
      <c r="G85" s="9" t="s">
        <v>100</v>
      </c>
      <c r="H85" s="4">
        <v>610</v>
      </c>
      <c r="I85" s="6">
        <v>0</v>
      </c>
      <c r="J85" s="4" t="s">
        <v>1164</v>
      </c>
      <c r="K85" s="4" t="s">
        <v>1164</v>
      </c>
      <c r="L85" s="6">
        <v>610</v>
      </c>
    </row>
    <row r="86" spans="1:12" x14ac:dyDescent="0.25">
      <c r="A86" s="4">
        <v>85</v>
      </c>
      <c r="B86" s="2" t="s">
        <v>479</v>
      </c>
      <c r="C86" s="2" t="s">
        <v>203</v>
      </c>
      <c r="D86" s="17">
        <v>30124</v>
      </c>
      <c r="E86" s="2" t="s">
        <v>91</v>
      </c>
      <c r="F86" s="2" t="s">
        <v>165</v>
      </c>
      <c r="G86" s="9" t="s">
        <v>100</v>
      </c>
      <c r="H86" s="6">
        <v>532</v>
      </c>
      <c r="I86" s="6">
        <v>0</v>
      </c>
      <c r="J86" s="4" t="s">
        <v>1164</v>
      </c>
      <c r="K86" s="4" t="s">
        <v>1164</v>
      </c>
      <c r="L86" s="6">
        <v>532</v>
      </c>
    </row>
    <row r="87" spans="1:12" x14ac:dyDescent="0.25">
      <c r="A87" s="4">
        <v>86</v>
      </c>
      <c r="B87" s="2" t="s">
        <v>893</v>
      </c>
      <c r="C87" s="2" t="s">
        <v>111</v>
      </c>
      <c r="D87" s="17">
        <v>31719</v>
      </c>
      <c r="E87" s="2" t="s">
        <v>91</v>
      </c>
      <c r="F87" s="2" t="s">
        <v>894</v>
      </c>
      <c r="G87" s="9" t="s">
        <v>100</v>
      </c>
      <c r="H87" s="4">
        <v>519</v>
      </c>
      <c r="I87" s="6">
        <v>0</v>
      </c>
      <c r="J87" s="4" t="s">
        <v>1164</v>
      </c>
      <c r="K87" s="4" t="s">
        <v>1164</v>
      </c>
      <c r="L87" s="6">
        <v>519</v>
      </c>
    </row>
    <row r="88" spans="1:12" x14ac:dyDescent="0.25">
      <c r="A88" s="4">
        <v>87</v>
      </c>
      <c r="B88" s="2" t="s">
        <v>908</v>
      </c>
      <c r="C88" s="2" t="s">
        <v>654</v>
      </c>
      <c r="D88" s="17">
        <v>30640</v>
      </c>
      <c r="E88" s="2" t="s">
        <v>91</v>
      </c>
      <c r="F88" s="2" t="s">
        <v>794</v>
      </c>
      <c r="G88" s="9" t="s">
        <v>100</v>
      </c>
      <c r="H88" s="4">
        <v>463</v>
      </c>
      <c r="I88" s="6">
        <v>0</v>
      </c>
      <c r="J88" s="4" t="s">
        <v>1164</v>
      </c>
      <c r="K88" s="4" t="s">
        <v>1164</v>
      </c>
      <c r="L88" s="6">
        <v>463</v>
      </c>
    </row>
    <row r="89" spans="1:12" x14ac:dyDescent="0.25">
      <c r="A89" s="4">
        <v>88</v>
      </c>
      <c r="B89" s="2" t="s">
        <v>1738</v>
      </c>
      <c r="C89" s="2" t="s">
        <v>137</v>
      </c>
      <c r="D89" s="17">
        <v>31748</v>
      </c>
      <c r="E89" s="2" t="s">
        <v>91</v>
      </c>
      <c r="F89" s="2" t="s">
        <v>1557</v>
      </c>
      <c r="G89" s="2" t="s">
        <v>100</v>
      </c>
      <c r="H89" s="4">
        <v>0</v>
      </c>
      <c r="I89" s="6">
        <v>460.18</v>
      </c>
      <c r="J89" s="4" t="s">
        <v>1164</v>
      </c>
      <c r="K89" s="4" t="s">
        <v>1164</v>
      </c>
      <c r="L89" s="6">
        <v>460.18</v>
      </c>
    </row>
    <row r="90" spans="1:12" x14ac:dyDescent="0.25">
      <c r="A90" s="4">
        <v>89</v>
      </c>
      <c r="B90" s="2" t="s">
        <v>924</v>
      </c>
      <c r="C90" s="2" t="s">
        <v>385</v>
      </c>
      <c r="D90" s="17">
        <v>30692</v>
      </c>
      <c r="E90" s="2" t="s">
        <v>91</v>
      </c>
      <c r="F90" s="2" t="s">
        <v>925</v>
      </c>
      <c r="G90" s="9" t="s">
        <v>100</v>
      </c>
      <c r="H90" s="4">
        <v>379</v>
      </c>
      <c r="I90" s="6">
        <v>0</v>
      </c>
      <c r="J90" s="4" t="s">
        <v>1164</v>
      </c>
      <c r="K90" s="4" t="s">
        <v>1164</v>
      </c>
      <c r="L90" s="6">
        <v>379</v>
      </c>
    </row>
    <row r="91" spans="1:12" x14ac:dyDescent="0.25">
      <c r="A91" s="4">
        <v>90</v>
      </c>
      <c r="B91" s="2" t="s">
        <v>761</v>
      </c>
      <c r="C91" s="2" t="s">
        <v>864</v>
      </c>
      <c r="D91" s="17">
        <v>31102</v>
      </c>
      <c r="E91" s="2" t="s">
        <v>91</v>
      </c>
      <c r="F91" s="2" t="s">
        <v>40</v>
      </c>
      <c r="G91" s="9" t="s">
        <v>100</v>
      </c>
      <c r="H91" s="4">
        <v>350</v>
      </c>
      <c r="I91" s="6">
        <v>0</v>
      </c>
      <c r="J91" s="4" t="s">
        <v>1164</v>
      </c>
      <c r="K91" s="4" t="s">
        <v>1164</v>
      </c>
      <c r="L91" s="6">
        <v>350</v>
      </c>
    </row>
    <row r="92" spans="1:12" x14ac:dyDescent="0.25">
      <c r="A92" s="4">
        <v>91</v>
      </c>
      <c r="B92" s="2" t="s">
        <v>533</v>
      </c>
      <c r="C92" s="2" t="s">
        <v>117</v>
      </c>
      <c r="D92" s="17">
        <v>30592</v>
      </c>
      <c r="E92" s="2" t="s">
        <v>91</v>
      </c>
      <c r="F92" s="2" t="s">
        <v>534</v>
      </c>
      <c r="G92" s="9" t="s">
        <v>100</v>
      </c>
      <c r="H92" s="6">
        <v>343.14000000000004</v>
      </c>
      <c r="I92" s="6">
        <v>0</v>
      </c>
      <c r="J92" s="4" t="s">
        <v>1164</v>
      </c>
      <c r="K92" s="4" t="s">
        <v>1164</v>
      </c>
      <c r="L92" s="6">
        <v>343.14000000000004</v>
      </c>
    </row>
    <row r="93" spans="1:12" x14ac:dyDescent="0.25">
      <c r="A93" s="4">
        <v>92</v>
      </c>
      <c r="B93" s="2" t="s">
        <v>933</v>
      </c>
      <c r="C93" s="2" t="s">
        <v>117</v>
      </c>
      <c r="D93" s="17">
        <v>31645</v>
      </c>
      <c r="E93" s="2" t="s">
        <v>91</v>
      </c>
      <c r="F93" s="2" t="s">
        <v>934</v>
      </c>
      <c r="G93" s="9" t="s">
        <v>100</v>
      </c>
      <c r="H93" s="4">
        <v>334</v>
      </c>
      <c r="I93" s="6">
        <v>0</v>
      </c>
      <c r="J93" s="4" t="s">
        <v>1164</v>
      </c>
      <c r="K93" s="4" t="s">
        <v>1164</v>
      </c>
      <c r="L93" s="6">
        <v>334</v>
      </c>
    </row>
    <row r="94" spans="1:12" x14ac:dyDescent="0.25">
      <c r="A94" s="4">
        <v>93</v>
      </c>
      <c r="B94" s="2" t="s">
        <v>537</v>
      </c>
      <c r="C94" s="2" t="s">
        <v>273</v>
      </c>
      <c r="D94" s="17">
        <v>31398</v>
      </c>
      <c r="E94" s="2" t="s">
        <v>91</v>
      </c>
      <c r="F94" s="2" t="s">
        <v>538</v>
      </c>
      <c r="G94" s="9" t="s">
        <v>100</v>
      </c>
      <c r="H94" s="6">
        <v>332.5</v>
      </c>
      <c r="I94" s="6">
        <v>0</v>
      </c>
      <c r="J94" s="4" t="s">
        <v>1164</v>
      </c>
      <c r="K94" s="4" t="s">
        <v>1164</v>
      </c>
      <c r="L94" s="6">
        <v>332.5</v>
      </c>
    </row>
    <row r="95" spans="1:12" x14ac:dyDescent="0.25">
      <c r="A95" s="4">
        <v>94</v>
      </c>
      <c r="B95" s="2" t="s">
        <v>935</v>
      </c>
      <c r="C95" s="2" t="s">
        <v>936</v>
      </c>
      <c r="D95" s="17">
        <v>30761</v>
      </c>
      <c r="E95" s="2" t="s">
        <v>91</v>
      </c>
      <c r="F95" s="2" t="s">
        <v>793</v>
      </c>
      <c r="G95" s="9" t="s">
        <v>100</v>
      </c>
      <c r="H95" s="4">
        <v>330</v>
      </c>
      <c r="I95" s="6">
        <v>0</v>
      </c>
      <c r="J95" s="4" t="s">
        <v>1164</v>
      </c>
      <c r="K95" s="4" t="s">
        <v>1164</v>
      </c>
      <c r="L95" s="6">
        <v>330</v>
      </c>
    </row>
    <row r="96" spans="1:12" x14ac:dyDescent="0.25">
      <c r="A96" s="4">
        <v>95</v>
      </c>
      <c r="B96" s="2" t="s">
        <v>539</v>
      </c>
      <c r="C96" s="2" t="s">
        <v>125</v>
      </c>
      <c r="D96" s="17">
        <v>31203</v>
      </c>
      <c r="E96" s="2" t="s">
        <v>91</v>
      </c>
      <c r="F96" s="2" t="s">
        <v>109</v>
      </c>
      <c r="G96" s="9" t="s">
        <v>100</v>
      </c>
      <c r="H96" s="6">
        <v>327.18</v>
      </c>
      <c r="I96" s="6">
        <v>0</v>
      </c>
      <c r="J96" s="4" t="s">
        <v>1164</v>
      </c>
      <c r="K96" s="4" t="s">
        <v>1164</v>
      </c>
      <c r="L96" s="6">
        <v>327.18</v>
      </c>
    </row>
    <row r="97" spans="1:12" x14ac:dyDescent="0.25">
      <c r="A97" s="4">
        <v>96</v>
      </c>
      <c r="B97" s="2" t="s">
        <v>937</v>
      </c>
      <c r="C97" s="2" t="s">
        <v>178</v>
      </c>
      <c r="D97" s="17">
        <v>31488</v>
      </c>
      <c r="E97" s="2" t="s">
        <v>91</v>
      </c>
      <c r="F97" s="2" t="s">
        <v>793</v>
      </c>
      <c r="G97" s="9" t="s">
        <v>100</v>
      </c>
      <c r="H97" s="4">
        <v>326</v>
      </c>
      <c r="I97" s="6">
        <v>0</v>
      </c>
      <c r="J97" s="4" t="s">
        <v>1164</v>
      </c>
      <c r="K97" s="4" t="s">
        <v>1164</v>
      </c>
      <c r="L97" s="6">
        <v>326</v>
      </c>
    </row>
    <row r="98" spans="1:12" x14ac:dyDescent="0.25">
      <c r="A98" s="4">
        <v>97</v>
      </c>
      <c r="B98" s="2" t="s">
        <v>614</v>
      </c>
      <c r="C98" s="2" t="s">
        <v>137</v>
      </c>
      <c r="D98" s="17">
        <v>30506</v>
      </c>
      <c r="E98" s="2" t="s">
        <v>91</v>
      </c>
      <c r="F98" s="2" t="s">
        <v>615</v>
      </c>
      <c r="G98" s="9" t="s">
        <v>100</v>
      </c>
      <c r="H98" s="6">
        <v>113.05000000000001</v>
      </c>
      <c r="I98" s="6">
        <v>183.54000000000002</v>
      </c>
      <c r="J98" s="4" t="s">
        <v>1164</v>
      </c>
      <c r="K98" s="4" t="s">
        <v>1164</v>
      </c>
      <c r="L98" s="6">
        <v>296.59000000000003</v>
      </c>
    </row>
    <row r="99" spans="1:12" x14ac:dyDescent="0.25">
      <c r="A99" s="4">
        <v>98</v>
      </c>
      <c r="B99" s="2" t="s">
        <v>1806</v>
      </c>
      <c r="C99" s="2" t="s">
        <v>1807</v>
      </c>
      <c r="D99" s="17">
        <v>30208</v>
      </c>
      <c r="E99" s="2" t="s">
        <v>91</v>
      </c>
      <c r="F99" s="2" t="s">
        <v>1809</v>
      </c>
      <c r="G99" s="2" t="s">
        <v>100</v>
      </c>
      <c r="H99" s="4">
        <v>0</v>
      </c>
      <c r="I99" s="6">
        <v>258.02000000000004</v>
      </c>
      <c r="J99" s="4" t="s">
        <v>1164</v>
      </c>
      <c r="K99" s="4" t="s">
        <v>1164</v>
      </c>
      <c r="L99" s="6">
        <v>258.02000000000004</v>
      </c>
    </row>
    <row r="100" spans="1:12" x14ac:dyDescent="0.25">
      <c r="A100" s="4">
        <v>99</v>
      </c>
      <c r="B100" s="2" t="s">
        <v>1810</v>
      </c>
      <c r="C100" s="2" t="s">
        <v>120</v>
      </c>
      <c r="D100" s="17">
        <v>31674</v>
      </c>
      <c r="E100" s="2" t="s">
        <v>91</v>
      </c>
      <c r="F100" s="2" t="s">
        <v>40</v>
      </c>
      <c r="G100" s="2" t="s">
        <v>100</v>
      </c>
      <c r="H100" s="4">
        <v>0</v>
      </c>
      <c r="I100" s="6">
        <v>252.70000000000002</v>
      </c>
      <c r="J100" s="4" t="s">
        <v>1164</v>
      </c>
      <c r="K100" s="4" t="s">
        <v>1164</v>
      </c>
      <c r="L100" s="6">
        <v>252.70000000000002</v>
      </c>
    </row>
    <row r="101" spans="1:12" x14ac:dyDescent="0.25">
      <c r="A101" s="4">
        <v>100</v>
      </c>
      <c r="B101" s="2" t="s">
        <v>960</v>
      </c>
      <c r="C101" s="2" t="s">
        <v>285</v>
      </c>
      <c r="D101" s="17">
        <v>30025</v>
      </c>
      <c r="E101" s="2" t="s">
        <v>91</v>
      </c>
      <c r="F101" s="2" t="s">
        <v>356</v>
      </c>
      <c r="G101" s="9" t="s">
        <v>100</v>
      </c>
      <c r="H101" s="4">
        <v>250</v>
      </c>
      <c r="I101" s="6">
        <v>0</v>
      </c>
      <c r="J101" s="4" t="s">
        <v>1164</v>
      </c>
      <c r="K101" s="4" t="s">
        <v>1164</v>
      </c>
      <c r="L101" s="6">
        <v>250</v>
      </c>
    </row>
    <row r="102" spans="1:12" x14ac:dyDescent="0.25">
      <c r="A102" s="4">
        <v>101</v>
      </c>
      <c r="B102" s="2" t="s">
        <v>975</v>
      </c>
      <c r="C102" s="2" t="s">
        <v>125</v>
      </c>
      <c r="D102" s="17">
        <v>30298</v>
      </c>
      <c r="E102" s="2" t="s">
        <v>91</v>
      </c>
      <c r="F102" s="2" t="s">
        <v>718</v>
      </c>
      <c r="G102" s="9" t="s">
        <v>100</v>
      </c>
      <c r="H102" s="4">
        <v>206</v>
      </c>
      <c r="I102" s="6">
        <v>0</v>
      </c>
      <c r="J102" s="4" t="s">
        <v>1164</v>
      </c>
      <c r="K102" s="4" t="s">
        <v>1164</v>
      </c>
      <c r="L102" s="6">
        <v>206</v>
      </c>
    </row>
    <row r="103" spans="1:12" x14ac:dyDescent="0.25">
      <c r="A103" s="4">
        <v>102</v>
      </c>
      <c r="B103" s="2" t="s">
        <v>978</v>
      </c>
      <c r="C103" s="2" t="s">
        <v>150</v>
      </c>
      <c r="D103" s="17">
        <v>30986</v>
      </c>
      <c r="E103" s="2" t="s">
        <v>91</v>
      </c>
      <c r="F103" s="2" t="s">
        <v>57</v>
      </c>
      <c r="G103" s="9" t="s">
        <v>100</v>
      </c>
      <c r="H103" s="4">
        <v>198</v>
      </c>
      <c r="I103" s="6">
        <v>0</v>
      </c>
      <c r="J103" s="4" t="s">
        <v>1164</v>
      </c>
      <c r="K103" s="4" t="s">
        <v>1164</v>
      </c>
      <c r="L103" s="6">
        <v>198</v>
      </c>
    </row>
    <row r="104" spans="1:12" x14ac:dyDescent="0.25">
      <c r="A104" s="4">
        <v>103</v>
      </c>
      <c r="B104" s="2" t="s">
        <v>586</v>
      </c>
      <c r="C104" s="2" t="s">
        <v>154</v>
      </c>
      <c r="D104" s="17">
        <v>31642</v>
      </c>
      <c r="E104" s="2" t="s">
        <v>91</v>
      </c>
      <c r="F104" s="2" t="s">
        <v>587</v>
      </c>
      <c r="G104" s="9" t="s">
        <v>100</v>
      </c>
      <c r="H104" s="6">
        <v>194.18</v>
      </c>
      <c r="I104" s="6">
        <v>0</v>
      </c>
      <c r="J104" s="4" t="s">
        <v>1164</v>
      </c>
      <c r="K104" s="4" t="s">
        <v>1164</v>
      </c>
      <c r="L104" s="6">
        <v>194.18</v>
      </c>
    </row>
    <row r="105" spans="1:12" x14ac:dyDescent="0.25">
      <c r="A105" s="4">
        <v>104</v>
      </c>
      <c r="B105" s="2" t="s">
        <v>1840</v>
      </c>
      <c r="C105" s="2" t="s">
        <v>137</v>
      </c>
      <c r="D105" s="17">
        <v>31759</v>
      </c>
      <c r="E105" s="2" t="s">
        <v>91</v>
      </c>
      <c r="F105" s="2" t="s">
        <v>1557</v>
      </c>
      <c r="G105" s="2" t="s">
        <v>100</v>
      </c>
      <c r="H105" s="4">
        <v>0</v>
      </c>
      <c r="I105" s="6">
        <v>162.26000000000002</v>
      </c>
      <c r="J105" s="4" t="s">
        <v>1164</v>
      </c>
      <c r="K105" s="4" t="s">
        <v>1164</v>
      </c>
      <c r="L105" s="6">
        <v>162.26000000000002</v>
      </c>
    </row>
    <row r="106" spans="1:12" x14ac:dyDescent="0.25">
      <c r="A106" s="4">
        <v>105</v>
      </c>
      <c r="B106" s="2" t="s">
        <v>990</v>
      </c>
      <c r="C106" s="2" t="s">
        <v>358</v>
      </c>
      <c r="D106" s="17">
        <v>30449</v>
      </c>
      <c r="E106" s="2" t="s">
        <v>91</v>
      </c>
      <c r="F106" s="2" t="s">
        <v>7</v>
      </c>
      <c r="G106" s="9" t="s">
        <v>100</v>
      </c>
      <c r="H106" s="4">
        <v>162</v>
      </c>
      <c r="I106" s="6">
        <v>0</v>
      </c>
      <c r="J106" s="4" t="s">
        <v>1164</v>
      </c>
      <c r="K106" s="4" t="s">
        <v>1164</v>
      </c>
      <c r="L106" s="6">
        <v>162</v>
      </c>
    </row>
    <row r="107" spans="1:12" x14ac:dyDescent="0.25">
      <c r="A107" s="4">
        <v>106</v>
      </c>
      <c r="B107" s="2" t="s">
        <v>1847</v>
      </c>
      <c r="C107" s="2" t="s">
        <v>1848</v>
      </c>
      <c r="D107" s="17">
        <v>31070</v>
      </c>
      <c r="E107" s="2" t="s">
        <v>91</v>
      </c>
      <c r="F107" s="2" t="s">
        <v>1318</v>
      </c>
      <c r="G107" s="2" t="s">
        <v>100</v>
      </c>
      <c r="H107" s="4">
        <v>0</v>
      </c>
      <c r="I107" s="6">
        <v>144.97</v>
      </c>
      <c r="J107" s="4" t="s">
        <v>1164</v>
      </c>
      <c r="K107" s="4" t="s">
        <v>1164</v>
      </c>
      <c r="L107" s="6">
        <v>144.97</v>
      </c>
    </row>
    <row r="108" spans="1:12" x14ac:dyDescent="0.25">
      <c r="A108" s="4">
        <v>107</v>
      </c>
      <c r="B108" s="2" t="s">
        <v>606</v>
      </c>
      <c r="C108" s="2" t="s">
        <v>607</v>
      </c>
      <c r="D108" s="17">
        <v>30042</v>
      </c>
      <c r="E108" s="2" t="s">
        <v>91</v>
      </c>
      <c r="F108" s="2" t="s">
        <v>515</v>
      </c>
      <c r="G108" s="9" t="s">
        <v>100</v>
      </c>
      <c r="H108" s="6">
        <v>136.99</v>
      </c>
      <c r="I108" s="6">
        <v>0</v>
      </c>
      <c r="J108" s="4" t="s">
        <v>1164</v>
      </c>
      <c r="K108" s="4" t="s">
        <v>1164</v>
      </c>
      <c r="L108" s="6">
        <v>136.99</v>
      </c>
    </row>
    <row r="109" spans="1:12" x14ac:dyDescent="0.25">
      <c r="A109" s="4">
        <v>108</v>
      </c>
      <c r="B109" s="2" t="s">
        <v>610</v>
      </c>
      <c r="C109" s="2" t="s">
        <v>178</v>
      </c>
      <c r="D109" s="17">
        <v>30430</v>
      </c>
      <c r="E109" s="2" t="s">
        <v>91</v>
      </c>
      <c r="F109" s="2" t="s">
        <v>597</v>
      </c>
      <c r="G109" s="9" t="s">
        <v>100</v>
      </c>
      <c r="H109" s="6">
        <v>125.02000000000001</v>
      </c>
      <c r="I109" s="6">
        <v>0</v>
      </c>
      <c r="J109" s="4" t="s">
        <v>1164</v>
      </c>
      <c r="K109" s="4" t="s">
        <v>1164</v>
      </c>
      <c r="L109" s="6">
        <v>125.02000000000001</v>
      </c>
    </row>
    <row r="110" spans="1:12" x14ac:dyDescent="0.25">
      <c r="A110" s="4">
        <v>109</v>
      </c>
      <c r="B110" s="2" t="s">
        <v>1857</v>
      </c>
      <c r="C110" s="2" t="s">
        <v>1858</v>
      </c>
      <c r="D110" s="17">
        <v>30729</v>
      </c>
      <c r="E110" s="2" t="s">
        <v>91</v>
      </c>
      <c r="F110" s="2" t="s">
        <v>1860</v>
      </c>
      <c r="G110" s="2" t="s">
        <v>100</v>
      </c>
      <c r="H110" s="4">
        <v>0</v>
      </c>
      <c r="I110" s="6">
        <v>125.02000000000001</v>
      </c>
      <c r="J110" s="4" t="s">
        <v>1164</v>
      </c>
      <c r="K110" s="4" t="s">
        <v>1164</v>
      </c>
      <c r="L110" s="6">
        <v>125.02000000000001</v>
      </c>
    </row>
    <row r="111" spans="1:12" x14ac:dyDescent="0.25">
      <c r="A111" s="4">
        <v>110</v>
      </c>
      <c r="B111" s="2" t="s">
        <v>180</v>
      </c>
      <c r="C111" s="2" t="s">
        <v>611</v>
      </c>
      <c r="D111" s="17">
        <v>30824</v>
      </c>
      <c r="E111" s="2" t="s">
        <v>91</v>
      </c>
      <c r="F111" s="2" t="s">
        <v>612</v>
      </c>
      <c r="G111" s="9" t="s">
        <v>100</v>
      </c>
      <c r="H111" s="6">
        <v>121.03</v>
      </c>
      <c r="I111" s="6">
        <v>0</v>
      </c>
      <c r="J111" s="4" t="s">
        <v>1164</v>
      </c>
      <c r="K111" s="4" t="s">
        <v>1164</v>
      </c>
      <c r="L111" s="6">
        <v>121.03</v>
      </c>
    </row>
    <row r="112" spans="1:12" x14ac:dyDescent="0.25">
      <c r="A112" s="4">
        <v>111</v>
      </c>
      <c r="B112" s="2" t="s">
        <v>1003</v>
      </c>
      <c r="C112" s="2" t="s">
        <v>152</v>
      </c>
      <c r="D112" s="17">
        <v>31078</v>
      </c>
      <c r="E112" s="2" t="s">
        <v>91</v>
      </c>
      <c r="F112" s="2" t="s">
        <v>1004</v>
      </c>
      <c r="G112" s="9" t="s">
        <v>100</v>
      </c>
      <c r="H112" s="4">
        <v>115</v>
      </c>
      <c r="I112" s="6">
        <v>0</v>
      </c>
      <c r="J112" s="4" t="s">
        <v>1164</v>
      </c>
      <c r="K112" s="4" t="s">
        <v>1164</v>
      </c>
      <c r="L112" s="6">
        <v>115</v>
      </c>
    </row>
    <row r="113" spans="1:12" x14ac:dyDescent="0.25">
      <c r="A113" s="4">
        <v>112</v>
      </c>
      <c r="B113" s="2" t="s">
        <v>1917</v>
      </c>
      <c r="C113" s="2" t="s">
        <v>487</v>
      </c>
      <c r="D113" s="17">
        <v>31547</v>
      </c>
      <c r="E113" s="2" t="s">
        <v>91</v>
      </c>
      <c r="F113" s="2" t="s">
        <v>573</v>
      </c>
      <c r="G113" s="2" t="s">
        <v>100</v>
      </c>
      <c r="H113" s="4">
        <v>0</v>
      </c>
      <c r="I113" s="6">
        <v>17.29</v>
      </c>
      <c r="J113" s="4" t="s">
        <v>1164</v>
      </c>
      <c r="K113" s="4" t="s">
        <v>1164</v>
      </c>
      <c r="L113" s="6">
        <v>17.29</v>
      </c>
    </row>
    <row r="114" spans="1:12" x14ac:dyDescent="0.25">
      <c r="A114" s="4">
        <v>113</v>
      </c>
      <c r="B114" s="2" t="s">
        <v>1053</v>
      </c>
      <c r="C114" s="2" t="s">
        <v>122</v>
      </c>
      <c r="D114" s="17">
        <v>29966</v>
      </c>
      <c r="E114" s="2" t="s">
        <v>91</v>
      </c>
      <c r="F114" s="2" t="s">
        <v>40</v>
      </c>
      <c r="G114" s="9" t="s">
        <v>100</v>
      </c>
      <c r="H114" s="4">
        <v>13</v>
      </c>
      <c r="I114" s="6">
        <v>0</v>
      </c>
      <c r="J114" s="4" t="s">
        <v>1164</v>
      </c>
      <c r="K114" s="4" t="s">
        <v>1164</v>
      </c>
      <c r="L114" s="6">
        <v>13</v>
      </c>
    </row>
    <row r="115" spans="1:12" x14ac:dyDescent="0.25">
      <c r="A115" s="4">
        <v>114</v>
      </c>
      <c r="B115" s="2" t="s">
        <v>1934</v>
      </c>
      <c r="C115" s="2" t="s">
        <v>607</v>
      </c>
      <c r="D115" s="17">
        <v>31125</v>
      </c>
      <c r="E115" s="2" t="s">
        <v>91</v>
      </c>
      <c r="F115" s="2" t="s">
        <v>40</v>
      </c>
      <c r="G115" s="2" t="s">
        <v>100</v>
      </c>
      <c r="H115" s="4">
        <v>0</v>
      </c>
      <c r="I115" s="6">
        <v>1.33</v>
      </c>
      <c r="J115" s="4" t="s">
        <v>1164</v>
      </c>
      <c r="K115" s="4" t="s">
        <v>1164</v>
      </c>
      <c r="L115" s="6">
        <v>1.33</v>
      </c>
    </row>
    <row r="116" spans="1:12" x14ac:dyDescent="0.25">
      <c r="A116" s="4">
        <v>115</v>
      </c>
      <c r="B116" s="2" t="s">
        <v>1088</v>
      </c>
      <c r="C116" s="2" t="s">
        <v>604</v>
      </c>
      <c r="D116" s="17">
        <v>31210</v>
      </c>
      <c r="E116" s="2" t="s">
        <v>91</v>
      </c>
      <c r="F116" s="2" t="s">
        <v>165</v>
      </c>
      <c r="G116" s="9" t="s">
        <v>100</v>
      </c>
      <c r="H116" s="4">
        <v>1</v>
      </c>
      <c r="I116" s="6">
        <v>0</v>
      </c>
      <c r="J116" s="4" t="s">
        <v>1164</v>
      </c>
      <c r="K116" s="4" t="s">
        <v>1164</v>
      </c>
      <c r="L116" s="6">
        <v>1</v>
      </c>
    </row>
    <row r="117" spans="1:12" x14ac:dyDescent="0.25">
      <c r="A117" s="4">
        <v>116</v>
      </c>
      <c r="B117" s="2" t="s">
        <v>1107</v>
      </c>
      <c r="C117" s="2" t="s">
        <v>122</v>
      </c>
      <c r="D117" s="17">
        <v>30319</v>
      </c>
      <c r="E117" s="2" t="s">
        <v>91</v>
      </c>
      <c r="F117" s="2" t="s">
        <v>288</v>
      </c>
      <c r="G117" s="9" t="s">
        <v>100</v>
      </c>
      <c r="H117" s="4">
        <v>1</v>
      </c>
      <c r="I117" s="6">
        <v>0</v>
      </c>
      <c r="J117" s="4" t="s">
        <v>1164</v>
      </c>
      <c r="K117" s="4" t="s">
        <v>1164</v>
      </c>
      <c r="L117" s="6">
        <v>1</v>
      </c>
    </row>
    <row r="118" spans="1:12" x14ac:dyDescent="0.25">
      <c r="A118" s="4">
        <v>117</v>
      </c>
      <c r="B118" s="2" t="s">
        <v>1110</v>
      </c>
      <c r="C118" s="2" t="s">
        <v>1111</v>
      </c>
      <c r="D118" s="17">
        <v>30336</v>
      </c>
      <c r="E118" s="2" t="s">
        <v>91</v>
      </c>
      <c r="F118" s="2" t="s">
        <v>1112</v>
      </c>
      <c r="G118" s="9" t="s">
        <v>100</v>
      </c>
      <c r="H118" s="4">
        <v>1</v>
      </c>
      <c r="I118" s="6">
        <v>0</v>
      </c>
      <c r="J118" s="4" t="s">
        <v>1164</v>
      </c>
      <c r="K118" s="4" t="s">
        <v>1164</v>
      </c>
      <c r="L118" s="6">
        <v>1</v>
      </c>
    </row>
    <row r="119" spans="1:12" x14ac:dyDescent="0.25">
      <c r="A119" s="4">
        <v>118</v>
      </c>
      <c r="B119" s="2" t="s">
        <v>881</v>
      </c>
      <c r="C119" s="2" t="s">
        <v>149</v>
      </c>
      <c r="D119" s="17">
        <v>31497</v>
      </c>
      <c r="E119" s="2" t="s">
        <v>91</v>
      </c>
      <c r="F119" s="2" t="s">
        <v>57</v>
      </c>
      <c r="G119" s="9" t="s">
        <v>100</v>
      </c>
      <c r="H119" s="4">
        <v>1</v>
      </c>
      <c r="I119" s="6">
        <v>0</v>
      </c>
      <c r="J119" s="4" t="s">
        <v>1164</v>
      </c>
      <c r="K119" s="4" t="s">
        <v>1164</v>
      </c>
      <c r="L119" s="6">
        <v>1</v>
      </c>
    </row>
    <row r="120" spans="1:12" x14ac:dyDescent="0.25">
      <c r="A120" s="4">
        <v>119</v>
      </c>
      <c r="B120" s="2" t="s">
        <v>323</v>
      </c>
      <c r="C120" s="2" t="s">
        <v>152</v>
      </c>
      <c r="D120" s="17">
        <v>30142</v>
      </c>
      <c r="E120" s="2" t="s">
        <v>91</v>
      </c>
      <c r="F120" s="2" t="s">
        <v>7</v>
      </c>
      <c r="G120" s="9" t="s">
        <v>100</v>
      </c>
      <c r="H120" s="4">
        <v>1</v>
      </c>
      <c r="I120" s="6">
        <v>0</v>
      </c>
      <c r="J120" s="4" t="s">
        <v>1164</v>
      </c>
      <c r="K120" s="4" t="s">
        <v>1164</v>
      </c>
      <c r="L120" s="6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"/>
  <sheetViews>
    <sheetView workbookViewId="0">
      <selection activeCell="E1" sqref="E1:E1048576"/>
    </sheetView>
  </sheetViews>
  <sheetFormatPr defaultRowHeight="15" x14ac:dyDescent="0.25"/>
  <cols>
    <col min="1" max="1" width="4.5703125" style="7" bestFit="1" customWidth="1"/>
    <col min="2" max="2" width="16.42578125" style="5" bestFit="1" customWidth="1"/>
    <col min="3" max="3" width="19.7109375" style="5" bestFit="1" customWidth="1"/>
    <col min="4" max="4" width="6.42578125" style="5" bestFit="1" customWidth="1"/>
    <col min="5" max="5" width="4.42578125" style="5" bestFit="1" customWidth="1"/>
    <col min="6" max="6" width="16" style="5" bestFit="1" customWidth="1"/>
    <col min="7" max="7" width="24.5703125" style="5" bestFit="1" customWidth="1"/>
    <col min="8" max="8" width="15.85546875" style="5" bestFit="1" customWidth="1"/>
    <col min="9" max="9" width="19.140625" style="5" bestFit="1" customWidth="1"/>
    <col min="10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141</v>
      </c>
      <c r="C2" s="2" t="s">
        <v>142</v>
      </c>
      <c r="D2" s="17">
        <v>29224</v>
      </c>
      <c r="E2" s="2" t="s">
        <v>91</v>
      </c>
      <c r="F2" s="2" t="s">
        <v>130</v>
      </c>
      <c r="G2" s="9" t="s">
        <v>138</v>
      </c>
      <c r="H2" s="6">
        <v>3025.75</v>
      </c>
      <c r="I2" s="6">
        <v>2673.3</v>
      </c>
      <c r="J2" s="4" t="s">
        <v>1164</v>
      </c>
      <c r="K2" s="4" t="s">
        <v>1164</v>
      </c>
      <c r="L2" s="6">
        <v>5699.05</v>
      </c>
    </row>
    <row r="3" spans="1:12" x14ac:dyDescent="0.25">
      <c r="A3" s="4">
        <v>2</v>
      </c>
      <c r="B3" s="2" t="s">
        <v>655</v>
      </c>
      <c r="C3" s="2" t="s">
        <v>206</v>
      </c>
      <c r="D3" s="17">
        <v>29935</v>
      </c>
      <c r="E3" s="2" t="s">
        <v>91</v>
      </c>
      <c r="F3" s="2" t="s">
        <v>191</v>
      </c>
      <c r="G3" s="9" t="s">
        <v>138</v>
      </c>
      <c r="H3" s="4">
        <v>2660</v>
      </c>
      <c r="I3" s="6">
        <v>2919.3500000000004</v>
      </c>
      <c r="J3" s="4" t="s">
        <v>1164</v>
      </c>
      <c r="K3" s="4" t="s">
        <v>1164</v>
      </c>
      <c r="L3" s="6">
        <v>5579.35</v>
      </c>
    </row>
    <row r="4" spans="1:12" x14ac:dyDescent="0.25">
      <c r="A4" s="4">
        <v>3</v>
      </c>
      <c r="B4" s="2" t="s">
        <v>687</v>
      </c>
      <c r="C4" s="2" t="s">
        <v>688</v>
      </c>
      <c r="D4" s="17">
        <v>28565</v>
      </c>
      <c r="E4" s="2" t="s">
        <v>91</v>
      </c>
      <c r="F4" s="2" t="s">
        <v>19</v>
      </c>
      <c r="G4" s="9" t="s">
        <v>138</v>
      </c>
      <c r="H4" s="4">
        <v>2155</v>
      </c>
      <c r="I4" s="6">
        <v>2415</v>
      </c>
      <c r="J4" s="4" t="s">
        <v>1164</v>
      </c>
      <c r="K4" s="4" t="s">
        <v>1164</v>
      </c>
      <c r="L4" s="6">
        <v>4570</v>
      </c>
    </row>
    <row r="5" spans="1:12" x14ac:dyDescent="0.25">
      <c r="A5" s="4">
        <v>4</v>
      </c>
      <c r="B5" s="2" t="s">
        <v>714</v>
      </c>
      <c r="C5" s="2" t="s">
        <v>647</v>
      </c>
      <c r="D5" s="17">
        <v>28418</v>
      </c>
      <c r="E5" s="2" t="s">
        <v>91</v>
      </c>
      <c r="F5" s="2" t="s">
        <v>715</v>
      </c>
      <c r="G5" s="9" t="s">
        <v>138</v>
      </c>
      <c r="H5" s="4">
        <v>1845</v>
      </c>
      <c r="I5" s="6">
        <v>2513.7000000000003</v>
      </c>
      <c r="J5" s="4" t="s">
        <v>1164</v>
      </c>
      <c r="K5" s="4" t="s">
        <v>1164</v>
      </c>
      <c r="L5" s="6">
        <v>4358.7000000000007</v>
      </c>
    </row>
    <row r="6" spans="1:12" x14ac:dyDescent="0.25">
      <c r="A6" s="4">
        <v>5</v>
      </c>
      <c r="B6" s="2" t="s">
        <v>736</v>
      </c>
      <c r="C6" s="2" t="s">
        <v>9</v>
      </c>
      <c r="D6" s="17">
        <v>28594</v>
      </c>
      <c r="E6" s="2" t="s">
        <v>91</v>
      </c>
      <c r="F6" s="2" t="s">
        <v>737</v>
      </c>
      <c r="G6" s="9" t="s">
        <v>138</v>
      </c>
      <c r="H6" s="4">
        <v>1647</v>
      </c>
      <c r="I6" s="6">
        <v>2115</v>
      </c>
      <c r="J6" s="4" t="s">
        <v>1164</v>
      </c>
      <c r="K6" s="4" t="s">
        <v>1164</v>
      </c>
      <c r="L6" s="6">
        <v>3762</v>
      </c>
    </row>
    <row r="7" spans="1:12" x14ac:dyDescent="0.25">
      <c r="A7" s="4">
        <v>6</v>
      </c>
      <c r="B7" s="2" t="s">
        <v>765</v>
      </c>
      <c r="C7" s="2" t="s">
        <v>250</v>
      </c>
      <c r="D7" s="17">
        <v>29151</v>
      </c>
      <c r="E7" s="2" t="s">
        <v>91</v>
      </c>
      <c r="F7" s="2" t="s">
        <v>328</v>
      </c>
      <c r="G7" s="9" t="s">
        <v>138</v>
      </c>
      <c r="H7" s="4">
        <v>1407</v>
      </c>
      <c r="I7" s="6">
        <v>1815</v>
      </c>
      <c r="J7" s="4" t="s">
        <v>1164</v>
      </c>
      <c r="K7" s="4" t="s">
        <v>1164</v>
      </c>
      <c r="L7" s="6">
        <v>3222</v>
      </c>
    </row>
    <row r="8" spans="1:12" x14ac:dyDescent="0.25">
      <c r="A8" s="4">
        <v>7</v>
      </c>
      <c r="B8" s="2" t="s">
        <v>136</v>
      </c>
      <c r="C8" s="2" t="s">
        <v>137</v>
      </c>
      <c r="D8" s="17">
        <v>29441</v>
      </c>
      <c r="E8" s="2" t="s">
        <v>91</v>
      </c>
      <c r="F8" s="2" t="s">
        <v>123</v>
      </c>
      <c r="G8" s="9" t="s">
        <v>138</v>
      </c>
      <c r="H8" s="6">
        <v>3078.9500000000003</v>
      </c>
      <c r="I8" s="6">
        <v>0</v>
      </c>
      <c r="J8" s="4" t="s">
        <v>1164</v>
      </c>
      <c r="K8" s="4" t="s">
        <v>1164</v>
      </c>
      <c r="L8" s="6">
        <v>3078.9500000000003</v>
      </c>
    </row>
    <row r="9" spans="1:12" x14ac:dyDescent="0.25">
      <c r="A9" s="4">
        <v>8</v>
      </c>
      <c r="B9" s="2" t="s">
        <v>148</v>
      </c>
      <c r="C9" s="2" t="s">
        <v>149</v>
      </c>
      <c r="D9" s="17">
        <v>29073</v>
      </c>
      <c r="E9" s="2" t="s">
        <v>91</v>
      </c>
      <c r="F9" s="2" t="s">
        <v>66</v>
      </c>
      <c r="G9" s="9" t="s">
        <v>138</v>
      </c>
      <c r="H9" s="6">
        <v>2945.9500000000003</v>
      </c>
      <c r="I9" s="6">
        <v>0</v>
      </c>
      <c r="J9" s="4" t="s">
        <v>1164</v>
      </c>
      <c r="K9" s="4" t="s">
        <v>1164</v>
      </c>
      <c r="L9" s="6">
        <v>2945.9500000000003</v>
      </c>
    </row>
    <row r="10" spans="1:12" x14ac:dyDescent="0.25">
      <c r="A10" s="4">
        <v>9</v>
      </c>
      <c r="B10" s="2" t="s">
        <v>159</v>
      </c>
      <c r="C10" s="2" t="s">
        <v>142</v>
      </c>
      <c r="D10" s="17">
        <v>29696</v>
      </c>
      <c r="E10" s="2" t="s">
        <v>91</v>
      </c>
      <c r="F10" s="2" t="s">
        <v>123</v>
      </c>
      <c r="G10" s="9" t="s">
        <v>138</v>
      </c>
      <c r="H10" s="6">
        <v>2793</v>
      </c>
      <c r="I10" s="6">
        <v>0</v>
      </c>
      <c r="J10" s="4" t="s">
        <v>1164</v>
      </c>
      <c r="K10" s="4" t="s">
        <v>1164</v>
      </c>
      <c r="L10" s="6">
        <v>2793</v>
      </c>
    </row>
    <row r="11" spans="1:12" x14ac:dyDescent="0.25">
      <c r="A11" s="4">
        <v>10</v>
      </c>
      <c r="B11" s="2" t="s">
        <v>1249</v>
      </c>
      <c r="C11" s="2" t="s">
        <v>367</v>
      </c>
      <c r="D11" s="17">
        <v>28287</v>
      </c>
      <c r="E11" s="2" t="s">
        <v>91</v>
      </c>
      <c r="F11" s="2" t="s">
        <v>1251</v>
      </c>
      <c r="G11" s="2" t="s">
        <v>138</v>
      </c>
      <c r="H11" s="4">
        <v>0</v>
      </c>
      <c r="I11" s="6">
        <v>2753.1000000000004</v>
      </c>
      <c r="J11" s="4" t="s">
        <v>1164</v>
      </c>
      <c r="K11" s="4" t="s">
        <v>1164</v>
      </c>
      <c r="L11" s="6">
        <v>2753.1000000000004</v>
      </c>
    </row>
    <row r="12" spans="1:12" x14ac:dyDescent="0.25">
      <c r="A12" s="4">
        <v>11</v>
      </c>
      <c r="B12" s="2" t="s">
        <v>1252</v>
      </c>
      <c r="C12" s="2" t="s">
        <v>102</v>
      </c>
      <c r="D12" s="17">
        <v>29419</v>
      </c>
      <c r="E12" s="2" t="s">
        <v>91</v>
      </c>
      <c r="F12" s="2" t="s">
        <v>236</v>
      </c>
      <c r="G12" s="2" t="s">
        <v>138</v>
      </c>
      <c r="H12" s="4">
        <v>0</v>
      </c>
      <c r="I12" s="6">
        <v>2733.15</v>
      </c>
      <c r="J12" s="4" t="s">
        <v>1164</v>
      </c>
      <c r="K12" s="4" t="s">
        <v>1164</v>
      </c>
      <c r="L12" s="6">
        <v>2733.15</v>
      </c>
    </row>
    <row r="13" spans="1:12" x14ac:dyDescent="0.25">
      <c r="A13" s="4">
        <v>12</v>
      </c>
      <c r="B13" s="2" t="s">
        <v>816</v>
      </c>
      <c r="C13" s="2" t="s">
        <v>201</v>
      </c>
      <c r="D13" s="17">
        <v>28687</v>
      </c>
      <c r="E13" s="2" t="s">
        <v>91</v>
      </c>
      <c r="F13" s="2" t="s">
        <v>402</v>
      </c>
      <c r="G13" s="9" t="s">
        <v>138</v>
      </c>
      <c r="H13" s="4">
        <v>1015</v>
      </c>
      <c r="I13" s="6">
        <v>1647</v>
      </c>
      <c r="J13" s="4" t="s">
        <v>1164</v>
      </c>
      <c r="K13" s="4" t="s">
        <v>1164</v>
      </c>
      <c r="L13" s="6">
        <v>2662</v>
      </c>
    </row>
    <row r="14" spans="1:12" x14ac:dyDescent="0.25">
      <c r="A14" s="4">
        <v>13</v>
      </c>
      <c r="B14" s="2" t="s">
        <v>1278</v>
      </c>
      <c r="C14" s="2" t="s">
        <v>604</v>
      </c>
      <c r="D14" s="17">
        <v>28989</v>
      </c>
      <c r="E14" s="2" t="s">
        <v>91</v>
      </c>
      <c r="F14" s="2" t="s">
        <v>43</v>
      </c>
      <c r="G14" s="2" t="s">
        <v>138</v>
      </c>
      <c r="H14" s="4">
        <v>0</v>
      </c>
      <c r="I14" s="6">
        <v>2493.75</v>
      </c>
      <c r="J14" s="4" t="s">
        <v>1164</v>
      </c>
      <c r="K14" s="4" t="s">
        <v>1164</v>
      </c>
      <c r="L14" s="6">
        <v>2493.75</v>
      </c>
    </row>
    <row r="15" spans="1:12" x14ac:dyDescent="0.25">
      <c r="A15" s="4">
        <v>14</v>
      </c>
      <c r="B15" s="2" t="s">
        <v>1280</v>
      </c>
      <c r="C15" s="2" t="s">
        <v>9</v>
      </c>
      <c r="D15" s="17">
        <v>29216</v>
      </c>
      <c r="E15" s="2" t="s">
        <v>91</v>
      </c>
      <c r="F15" s="2" t="s">
        <v>66</v>
      </c>
      <c r="G15" s="2" t="s">
        <v>138</v>
      </c>
      <c r="H15" s="4">
        <v>0</v>
      </c>
      <c r="I15" s="6">
        <v>2473.8000000000002</v>
      </c>
      <c r="J15" s="4" t="s">
        <v>1164</v>
      </c>
      <c r="K15" s="4" t="s">
        <v>1164</v>
      </c>
      <c r="L15" s="6">
        <v>2473.8000000000002</v>
      </c>
    </row>
    <row r="16" spans="1:12" x14ac:dyDescent="0.25">
      <c r="A16" s="4">
        <v>15</v>
      </c>
      <c r="B16" s="2" t="s">
        <v>786</v>
      </c>
      <c r="C16" s="2" t="s">
        <v>111</v>
      </c>
      <c r="D16" s="17">
        <v>29829</v>
      </c>
      <c r="E16" s="2" t="s">
        <v>91</v>
      </c>
      <c r="F16" s="2" t="s">
        <v>66</v>
      </c>
      <c r="G16" s="9" t="s">
        <v>138</v>
      </c>
      <c r="H16" s="4">
        <v>1251</v>
      </c>
      <c r="I16" s="6">
        <v>1150.45</v>
      </c>
      <c r="J16" s="4" t="s">
        <v>1164</v>
      </c>
      <c r="K16" s="4" t="s">
        <v>1164</v>
      </c>
      <c r="L16" s="6">
        <v>2401.4499999999998</v>
      </c>
    </row>
    <row r="17" spans="1:12" x14ac:dyDescent="0.25">
      <c r="A17" s="4">
        <v>16</v>
      </c>
      <c r="B17" s="2" t="s">
        <v>373</v>
      </c>
      <c r="C17" s="2" t="s">
        <v>125</v>
      </c>
      <c r="D17" s="17">
        <v>29415</v>
      </c>
      <c r="E17" s="2" t="s">
        <v>91</v>
      </c>
      <c r="F17" s="2" t="s">
        <v>1302</v>
      </c>
      <c r="G17" s="2" t="s">
        <v>138</v>
      </c>
      <c r="H17" s="4">
        <v>0</v>
      </c>
      <c r="I17" s="6">
        <v>2302.23</v>
      </c>
      <c r="J17" s="4" t="s">
        <v>1164</v>
      </c>
      <c r="K17" s="4" t="s">
        <v>1164</v>
      </c>
      <c r="L17" s="6">
        <v>2302.23</v>
      </c>
    </row>
    <row r="18" spans="1:12" x14ac:dyDescent="0.25">
      <c r="A18" s="4">
        <v>17</v>
      </c>
      <c r="B18" s="2" t="s">
        <v>675</v>
      </c>
      <c r="C18" s="2" t="s">
        <v>676</v>
      </c>
      <c r="D18" s="17">
        <v>29771</v>
      </c>
      <c r="E18" s="2" t="s">
        <v>91</v>
      </c>
      <c r="F18" s="2" t="s">
        <v>677</v>
      </c>
      <c r="G18" s="9" t="s">
        <v>138</v>
      </c>
      <c r="H18" s="4">
        <v>2295</v>
      </c>
      <c r="I18" s="6">
        <v>0</v>
      </c>
      <c r="J18" s="4" t="s">
        <v>1164</v>
      </c>
      <c r="K18" s="4" t="s">
        <v>1164</v>
      </c>
      <c r="L18" s="6">
        <v>2295</v>
      </c>
    </row>
    <row r="19" spans="1:12" x14ac:dyDescent="0.25">
      <c r="A19" s="4">
        <v>18</v>
      </c>
      <c r="B19" s="2" t="s">
        <v>678</v>
      </c>
      <c r="C19" s="2" t="s">
        <v>679</v>
      </c>
      <c r="D19" s="17">
        <v>29004</v>
      </c>
      <c r="E19" s="2" t="s">
        <v>91</v>
      </c>
      <c r="F19" s="2" t="s">
        <v>680</v>
      </c>
      <c r="G19" s="9" t="s">
        <v>138</v>
      </c>
      <c r="H19" s="4">
        <v>2275</v>
      </c>
      <c r="I19" s="6">
        <v>0</v>
      </c>
      <c r="J19" s="4" t="s">
        <v>1164</v>
      </c>
      <c r="K19" s="4" t="s">
        <v>1164</v>
      </c>
      <c r="L19" s="6">
        <v>2275</v>
      </c>
    </row>
    <row r="20" spans="1:12" x14ac:dyDescent="0.25">
      <c r="A20" s="4">
        <v>19</v>
      </c>
      <c r="B20" s="2" t="s">
        <v>1312</v>
      </c>
      <c r="C20" s="2" t="s">
        <v>487</v>
      </c>
      <c r="D20" s="17">
        <v>29830</v>
      </c>
      <c r="E20" s="2" t="s">
        <v>91</v>
      </c>
      <c r="F20" s="2" t="s">
        <v>1314</v>
      </c>
      <c r="G20" s="2" t="s">
        <v>138</v>
      </c>
      <c r="H20" s="4">
        <v>0</v>
      </c>
      <c r="I20" s="6">
        <v>2222.4300000000003</v>
      </c>
      <c r="J20" s="4" t="s">
        <v>1164</v>
      </c>
      <c r="K20" s="4" t="s">
        <v>1164</v>
      </c>
      <c r="L20" s="6">
        <v>2222.4300000000003</v>
      </c>
    </row>
    <row r="21" spans="1:12" x14ac:dyDescent="0.25">
      <c r="A21" s="4">
        <v>20</v>
      </c>
      <c r="B21" s="2" t="s">
        <v>686</v>
      </c>
      <c r="C21" s="2" t="s">
        <v>685</v>
      </c>
      <c r="D21" s="17">
        <v>29844</v>
      </c>
      <c r="E21" s="2" t="s">
        <v>91</v>
      </c>
      <c r="F21" s="2" t="s">
        <v>328</v>
      </c>
      <c r="G21" s="9" t="s">
        <v>138</v>
      </c>
      <c r="H21" s="4">
        <v>2175</v>
      </c>
      <c r="I21" s="6">
        <v>0</v>
      </c>
      <c r="J21" s="4" t="s">
        <v>1164</v>
      </c>
      <c r="K21" s="4" t="s">
        <v>1164</v>
      </c>
      <c r="L21" s="6">
        <v>2175</v>
      </c>
    </row>
    <row r="22" spans="1:12" x14ac:dyDescent="0.25">
      <c r="A22" s="4">
        <v>21</v>
      </c>
      <c r="B22" s="2" t="s">
        <v>1330</v>
      </c>
      <c r="C22" s="2" t="s">
        <v>257</v>
      </c>
      <c r="D22" s="17">
        <v>29553</v>
      </c>
      <c r="E22" s="2" t="s">
        <v>91</v>
      </c>
      <c r="F22" s="2" t="s">
        <v>1270</v>
      </c>
      <c r="G22" s="2" t="s">
        <v>138</v>
      </c>
      <c r="H22" s="4">
        <v>0</v>
      </c>
      <c r="I22" s="6">
        <v>2126.67</v>
      </c>
      <c r="J22" s="4" t="s">
        <v>1164</v>
      </c>
      <c r="K22" s="4" t="s">
        <v>1164</v>
      </c>
      <c r="L22" s="6">
        <v>2126.67</v>
      </c>
    </row>
    <row r="23" spans="1:12" x14ac:dyDescent="0.25">
      <c r="A23" s="4">
        <v>22</v>
      </c>
      <c r="B23" s="2" t="s">
        <v>416</v>
      </c>
      <c r="C23" s="2" t="s">
        <v>98</v>
      </c>
      <c r="D23" s="17">
        <v>29102</v>
      </c>
      <c r="E23" s="2" t="s">
        <v>91</v>
      </c>
      <c r="F23" s="2" t="s">
        <v>417</v>
      </c>
      <c r="G23" s="9" t="s">
        <v>138</v>
      </c>
      <c r="H23" s="6">
        <v>867.16000000000008</v>
      </c>
      <c r="I23" s="6">
        <v>1256.8500000000001</v>
      </c>
      <c r="J23" s="4" t="s">
        <v>1164</v>
      </c>
      <c r="K23" s="4" t="s">
        <v>1164</v>
      </c>
      <c r="L23" s="6">
        <v>2124.0100000000002</v>
      </c>
    </row>
    <row r="24" spans="1:12" x14ac:dyDescent="0.25">
      <c r="A24" s="4">
        <v>23</v>
      </c>
      <c r="B24" s="2" t="s">
        <v>1332</v>
      </c>
      <c r="C24" s="2" t="s">
        <v>234</v>
      </c>
      <c r="D24" s="17">
        <v>29614</v>
      </c>
      <c r="E24" s="2" t="s">
        <v>91</v>
      </c>
      <c r="F24" s="2" t="s">
        <v>1304</v>
      </c>
      <c r="G24" s="2" t="s">
        <v>138</v>
      </c>
      <c r="H24" s="4">
        <v>0</v>
      </c>
      <c r="I24" s="6">
        <v>2100</v>
      </c>
      <c r="J24" s="4" t="s">
        <v>1164</v>
      </c>
      <c r="K24" s="4" t="s">
        <v>1164</v>
      </c>
      <c r="L24" s="6">
        <v>2100</v>
      </c>
    </row>
    <row r="25" spans="1:12" x14ac:dyDescent="0.25">
      <c r="A25" s="4">
        <v>24</v>
      </c>
      <c r="B25" s="2" t="s">
        <v>1340</v>
      </c>
      <c r="C25" s="2" t="s">
        <v>206</v>
      </c>
      <c r="D25" s="17">
        <v>29048</v>
      </c>
      <c r="E25" s="2" t="s">
        <v>91</v>
      </c>
      <c r="F25" s="2" t="s">
        <v>1342</v>
      </c>
      <c r="G25" s="2" t="s">
        <v>138</v>
      </c>
      <c r="H25" s="4">
        <v>0</v>
      </c>
      <c r="I25" s="6">
        <v>2078.79</v>
      </c>
      <c r="J25" s="4" t="s">
        <v>1164</v>
      </c>
      <c r="K25" s="4" t="s">
        <v>1164</v>
      </c>
      <c r="L25" s="6">
        <v>2078.79</v>
      </c>
    </row>
    <row r="26" spans="1:12" x14ac:dyDescent="0.25">
      <c r="A26" s="4">
        <v>25</v>
      </c>
      <c r="B26" s="2" t="s">
        <v>697</v>
      </c>
      <c r="C26" s="2" t="s">
        <v>9</v>
      </c>
      <c r="D26" s="17">
        <v>29169</v>
      </c>
      <c r="E26" s="2" t="s">
        <v>91</v>
      </c>
      <c r="F26" s="2" t="s">
        <v>7</v>
      </c>
      <c r="G26" s="9" t="s">
        <v>138</v>
      </c>
      <c r="H26" s="4">
        <v>2040</v>
      </c>
      <c r="I26" s="6">
        <v>0</v>
      </c>
      <c r="J26" s="4" t="s">
        <v>1164</v>
      </c>
      <c r="K26" s="4" t="s">
        <v>1164</v>
      </c>
      <c r="L26" s="6">
        <v>2040</v>
      </c>
    </row>
    <row r="27" spans="1:12" x14ac:dyDescent="0.25">
      <c r="A27" s="4">
        <v>26</v>
      </c>
      <c r="B27" s="2" t="s">
        <v>1347</v>
      </c>
      <c r="C27" s="2" t="s">
        <v>142</v>
      </c>
      <c r="D27" s="17">
        <v>29346</v>
      </c>
      <c r="E27" s="2" t="s">
        <v>91</v>
      </c>
      <c r="F27" s="2" t="s">
        <v>1349</v>
      </c>
      <c r="G27" s="2" t="s">
        <v>138</v>
      </c>
      <c r="H27" s="4">
        <v>0</v>
      </c>
      <c r="I27" s="6">
        <v>2040</v>
      </c>
      <c r="J27" s="4" t="s">
        <v>1164</v>
      </c>
      <c r="K27" s="4" t="s">
        <v>1164</v>
      </c>
      <c r="L27" s="6">
        <v>2040</v>
      </c>
    </row>
    <row r="28" spans="1:12" x14ac:dyDescent="0.25">
      <c r="A28" s="4">
        <v>27</v>
      </c>
      <c r="B28" s="2" t="s">
        <v>249</v>
      </c>
      <c r="C28" s="2" t="s">
        <v>250</v>
      </c>
      <c r="D28" s="17">
        <v>29455</v>
      </c>
      <c r="E28" s="2" t="s">
        <v>91</v>
      </c>
      <c r="F28" s="2" t="s">
        <v>251</v>
      </c>
      <c r="G28" s="9" t="s">
        <v>138</v>
      </c>
      <c r="H28" s="6">
        <v>2014.95</v>
      </c>
      <c r="I28" s="6">
        <v>0</v>
      </c>
      <c r="J28" s="4" t="s">
        <v>1164</v>
      </c>
      <c r="K28" s="4" t="s">
        <v>1164</v>
      </c>
      <c r="L28" s="6">
        <v>2014.95</v>
      </c>
    </row>
    <row r="29" spans="1:12" x14ac:dyDescent="0.25">
      <c r="A29" s="4">
        <v>28</v>
      </c>
      <c r="B29" s="2" t="s">
        <v>1352</v>
      </c>
      <c r="C29" s="2" t="s">
        <v>769</v>
      </c>
      <c r="D29" s="17">
        <v>29532</v>
      </c>
      <c r="E29" s="2" t="s">
        <v>91</v>
      </c>
      <c r="F29" s="2" t="s">
        <v>1314</v>
      </c>
      <c r="G29" s="2" t="s">
        <v>138</v>
      </c>
      <c r="H29" s="4">
        <v>0</v>
      </c>
      <c r="I29" s="6">
        <v>2010</v>
      </c>
      <c r="J29" s="4" t="s">
        <v>1164</v>
      </c>
      <c r="K29" s="4" t="s">
        <v>1164</v>
      </c>
      <c r="L29" s="6">
        <v>2010</v>
      </c>
    </row>
    <row r="30" spans="1:12" x14ac:dyDescent="0.25">
      <c r="A30" s="4">
        <v>29</v>
      </c>
      <c r="B30" s="2" t="s">
        <v>1356</v>
      </c>
      <c r="C30" s="2" t="s">
        <v>654</v>
      </c>
      <c r="D30" s="17">
        <v>29945</v>
      </c>
      <c r="E30" s="2" t="s">
        <v>91</v>
      </c>
      <c r="F30" s="2" t="s">
        <v>372</v>
      </c>
      <c r="G30" s="2" t="s">
        <v>138</v>
      </c>
      <c r="H30" s="4">
        <v>0</v>
      </c>
      <c r="I30" s="6">
        <v>1983.0300000000002</v>
      </c>
      <c r="J30" s="4" t="s">
        <v>1164</v>
      </c>
      <c r="K30" s="4" t="s">
        <v>1164</v>
      </c>
      <c r="L30" s="6">
        <v>1983.0300000000002</v>
      </c>
    </row>
    <row r="31" spans="1:12" x14ac:dyDescent="0.25">
      <c r="A31" s="4">
        <v>30</v>
      </c>
      <c r="B31" s="2" t="s">
        <v>259</v>
      </c>
      <c r="C31" s="2" t="s">
        <v>96</v>
      </c>
      <c r="D31" s="17">
        <v>29045</v>
      </c>
      <c r="E31" s="2" t="s">
        <v>91</v>
      </c>
      <c r="F31" s="2" t="s">
        <v>123</v>
      </c>
      <c r="G31" s="9" t="s">
        <v>138</v>
      </c>
      <c r="H31" s="6">
        <v>1951.1100000000001</v>
      </c>
      <c r="I31" s="6">
        <v>0</v>
      </c>
      <c r="J31" s="4" t="s">
        <v>1164</v>
      </c>
      <c r="K31" s="4" t="s">
        <v>1164</v>
      </c>
      <c r="L31" s="6">
        <v>1951.1100000000001</v>
      </c>
    </row>
    <row r="32" spans="1:12" x14ac:dyDescent="0.25">
      <c r="A32" s="4">
        <v>31</v>
      </c>
      <c r="B32" s="2" t="s">
        <v>705</v>
      </c>
      <c r="C32" s="2" t="s">
        <v>285</v>
      </c>
      <c r="D32" s="17">
        <v>29254</v>
      </c>
      <c r="E32" s="2" t="s">
        <v>91</v>
      </c>
      <c r="F32" s="2" t="s">
        <v>706</v>
      </c>
      <c r="G32" s="9" t="s">
        <v>138</v>
      </c>
      <c r="H32" s="4">
        <v>1920</v>
      </c>
      <c r="I32" s="6">
        <v>0</v>
      </c>
      <c r="J32" s="4" t="s">
        <v>1164</v>
      </c>
      <c r="K32" s="4" t="s">
        <v>1164</v>
      </c>
      <c r="L32" s="6">
        <v>1920</v>
      </c>
    </row>
    <row r="33" spans="1:12" x14ac:dyDescent="0.25">
      <c r="A33" s="4">
        <v>32</v>
      </c>
      <c r="B33" s="2" t="s">
        <v>272</v>
      </c>
      <c r="C33" s="2" t="s">
        <v>273</v>
      </c>
      <c r="D33" s="17">
        <v>28428</v>
      </c>
      <c r="E33" s="2" t="s">
        <v>91</v>
      </c>
      <c r="F33" s="2" t="s">
        <v>274</v>
      </c>
      <c r="G33" s="9" t="s">
        <v>138</v>
      </c>
      <c r="H33" s="6">
        <v>1871.3100000000002</v>
      </c>
      <c r="I33" s="6">
        <v>0</v>
      </c>
      <c r="J33" s="4" t="s">
        <v>1164</v>
      </c>
      <c r="K33" s="4" t="s">
        <v>1164</v>
      </c>
      <c r="L33" s="6">
        <v>1871.3100000000002</v>
      </c>
    </row>
    <row r="34" spans="1:12" x14ac:dyDescent="0.25">
      <c r="A34" s="4">
        <v>33</v>
      </c>
      <c r="B34" s="2" t="s">
        <v>1377</v>
      </c>
      <c r="C34" s="2" t="s">
        <v>117</v>
      </c>
      <c r="D34" s="17">
        <v>28185</v>
      </c>
      <c r="E34" s="2" t="s">
        <v>91</v>
      </c>
      <c r="F34" s="2" t="s">
        <v>1193</v>
      </c>
      <c r="G34" s="2" t="s">
        <v>138</v>
      </c>
      <c r="H34" s="4">
        <v>0</v>
      </c>
      <c r="I34" s="6">
        <v>1860</v>
      </c>
      <c r="J34" s="4" t="s">
        <v>1164</v>
      </c>
      <c r="K34" s="4" t="s">
        <v>1164</v>
      </c>
      <c r="L34" s="6">
        <v>1860</v>
      </c>
    </row>
    <row r="35" spans="1:12" x14ac:dyDescent="0.25">
      <c r="A35" s="4">
        <v>34</v>
      </c>
      <c r="B35" s="2" t="s">
        <v>1381</v>
      </c>
      <c r="C35" s="2" t="s">
        <v>1382</v>
      </c>
      <c r="D35" s="17">
        <v>29694</v>
      </c>
      <c r="E35" s="2" t="s">
        <v>91</v>
      </c>
      <c r="F35" s="2" t="s">
        <v>1304</v>
      </c>
      <c r="G35" s="2" t="s">
        <v>138</v>
      </c>
      <c r="H35" s="4">
        <v>0</v>
      </c>
      <c r="I35" s="6">
        <v>1845</v>
      </c>
      <c r="J35" s="4" t="s">
        <v>1164</v>
      </c>
      <c r="K35" s="4" t="s">
        <v>1164</v>
      </c>
      <c r="L35" s="6">
        <v>1845</v>
      </c>
    </row>
    <row r="36" spans="1:12" x14ac:dyDescent="0.25">
      <c r="A36" s="4">
        <v>35</v>
      </c>
      <c r="B36" s="2" t="s">
        <v>1396</v>
      </c>
      <c r="C36" s="2" t="s">
        <v>685</v>
      </c>
      <c r="D36" s="17">
        <v>28236</v>
      </c>
      <c r="E36" s="2" t="s">
        <v>91</v>
      </c>
      <c r="F36" s="2" t="s">
        <v>1304</v>
      </c>
      <c r="G36" s="2" t="s">
        <v>138</v>
      </c>
      <c r="H36" s="4">
        <v>0</v>
      </c>
      <c r="I36" s="6">
        <v>1791</v>
      </c>
      <c r="J36" s="4" t="s">
        <v>1164</v>
      </c>
      <c r="K36" s="4" t="s">
        <v>1164</v>
      </c>
      <c r="L36" s="6">
        <v>1791</v>
      </c>
    </row>
    <row r="37" spans="1:12" x14ac:dyDescent="0.25">
      <c r="A37" s="4">
        <v>36</v>
      </c>
      <c r="B37" s="2" t="s">
        <v>287</v>
      </c>
      <c r="C37" s="2" t="s">
        <v>201</v>
      </c>
      <c r="D37" s="17">
        <v>28928</v>
      </c>
      <c r="E37" s="2" t="s">
        <v>91</v>
      </c>
      <c r="F37" s="2" t="s">
        <v>288</v>
      </c>
      <c r="G37" s="9" t="s">
        <v>138</v>
      </c>
      <c r="H37" s="6">
        <v>1775.5500000000002</v>
      </c>
      <c r="I37" s="6">
        <v>0</v>
      </c>
      <c r="J37" s="4" t="s">
        <v>1164</v>
      </c>
      <c r="K37" s="4" t="s">
        <v>1164</v>
      </c>
      <c r="L37" s="6">
        <v>1775.5500000000002</v>
      </c>
    </row>
    <row r="38" spans="1:12" x14ac:dyDescent="0.25">
      <c r="A38" s="4">
        <v>37</v>
      </c>
      <c r="B38" s="2" t="s">
        <v>289</v>
      </c>
      <c r="C38" s="2" t="s">
        <v>290</v>
      </c>
      <c r="D38" s="17">
        <v>29917</v>
      </c>
      <c r="E38" s="2" t="s">
        <v>91</v>
      </c>
      <c r="F38" s="2" t="s">
        <v>291</v>
      </c>
      <c r="G38" s="9" t="s">
        <v>138</v>
      </c>
      <c r="H38" s="6">
        <v>1759.5900000000001</v>
      </c>
      <c r="I38" s="6">
        <v>0</v>
      </c>
      <c r="J38" s="4" t="s">
        <v>1164</v>
      </c>
      <c r="K38" s="4" t="s">
        <v>1164</v>
      </c>
      <c r="L38" s="6">
        <v>1759.5900000000001</v>
      </c>
    </row>
    <row r="39" spans="1:12" x14ac:dyDescent="0.25">
      <c r="A39" s="4">
        <v>38</v>
      </c>
      <c r="B39" s="2" t="s">
        <v>1427</v>
      </c>
      <c r="C39" s="2" t="s">
        <v>111</v>
      </c>
      <c r="D39" s="17">
        <v>29498</v>
      </c>
      <c r="E39" s="2" t="s">
        <v>91</v>
      </c>
      <c r="F39" s="2" t="s">
        <v>72</v>
      </c>
      <c r="G39" s="2" t="s">
        <v>138</v>
      </c>
      <c r="H39" s="4">
        <v>0</v>
      </c>
      <c r="I39" s="6">
        <v>1663.8300000000002</v>
      </c>
      <c r="J39" s="4" t="s">
        <v>1164</v>
      </c>
      <c r="K39" s="4" t="s">
        <v>1164</v>
      </c>
      <c r="L39" s="6">
        <v>1663.8300000000002</v>
      </c>
    </row>
    <row r="40" spans="1:12" x14ac:dyDescent="0.25">
      <c r="A40" s="4">
        <v>39</v>
      </c>
      <c r="B40" s="2" t="s">
        <v>315</v>
      </c>
      <c r="C40" s="2" t="s">
        <v>195</v>
      </c>
      <c r="D40" s="17">
        <v>28417</v>
      </c>
      <c r="E40" s="2" t="s">
        <v>91</v>
      </c>
      <c r="F40" s="2" t="s">
        <v>316</v>
      </c>
      <c r="G40" s="9" t="s">
        <v>138</v>
      </c>
      <c r="H40" s="6">
        <v>1549.45</v>
      </c>
      <c r="I40" s="6">
        <v>0</v>
      </c>
      <c r="J40" s="4" t="s">
        <v>1164</v>
      </c>
      <c r="K40" s="4" t="s">
        <v>1164</v>
      </c>
      <c r="L40" s="6">
        <v>1549.45</v>
      </c>
    </row>
    <row r="41" spans="1:12" x14ac:dyDescent="0.25">
      <c r="A41" s="4">
        <v>40</v>
      </c>
      <c r="B41" s="2" t="s">
        <v>317</v>
      </c>
      <c r="C41" s="2" t="s">
        <v>267</v>
      </c>
      <c r="D41" s="17">
        <v>28735</v>
      </c>
      <c r="E41" s="2" t="s">
        <v>91</v>
      </c>
      <c r="F41" s="2" t="s">
        <v>318</v>
      </c>
      <c r="G41" s="9" t="s">
        <v>138</v>
      </c>
      <c r="H41" s="6">
        <v>1536.15</v>
      </c>
      <c r="I41" s="6">
        <v>0</v>
      </c>
      <c r="J41" s="4" t="s">
        <v>1164</v>
      </c>
      <c r="K41" s="4" t="s">
        <v>1164</v>
      </c>
      <c r="L41" s="6">
        <v>1536.15</v>
      </c>
    </row>
    <row r="42" spans="1:12" x14ac:dyDescent="0.25">
      <c r="A42" s="4">
        <v>41</v>
      </c>
      <c r="B42" s="2" t="s">
        <v>1468</v>
      </c>
      <c r="C42" s="2" t="s">
        <v>1469</v>
      </c>
      <c r="D42" s="17">
        <v>29838</v>
      </c>
      <c r="E42" s="2" t="s">
        <v>91</v>
      </c>
      <c r="F42" s="2" t="s">
        <v>72</v>
      </c>
      <c r="G42" s="2" t="s">
        <v>138</v>
      </c>
      <c r="H42" s="4">
        <v>0</v>
      </c>
      <c r="I42" s="6">
        <v>1496.25</v>
      </c>
      <c r="J42" s="4" t="s">
        <v>1164</v>
      </c>
      <c r="K42" s="4" t="s">
        <v>1164</v>
      </c>
      <c r="L42" s="6">
        <v>1496.25</v>
      </c>
    </row>
    <row r="43" spans="1:12" x14ac:dyDescent="0.25">
      <c r="A43" s="4">
        <v>42</v>
      </c>
      <c r="B43" s="2" t="s">
        <v>329</v>
      </c>
      <c r="C43" s="2" t="s">
        <v>330</v>
      </c>
      <c r="D43" s="17">
        <v>29227</v>
      </c>
      <c r="E43" s="2" t="s">
        <v>91</v>
      </c>
      <c r="F43" s="2" t="s">
        <v>331</v>
      </c>
      <c r="G43" s="9" t="s">
        <v>138</v>
      </c>
      <c r="H43" s="6">
        <v>1456.3500000000001</v>
      </c>
      <c r="I43" s="6">
        <v>0</v>
      </c>
      <c r="J43" s="4" t="s">
        <v>1164</v>
      </c>
      <c r="K43" s="4" t="s">
        <v>1164</v>
      </c>
      <c r="L43" s="6">
        <v>1456.3500000000001</v>
      </c>
    </row>
    <row r="44" spans="1:12" x14ac:dyDescent="0.25">
      <c r="A44" s="4">
        <v>43</v>
      </c>
      <c r="B44" s="2" t="s">
        <v>1483</v>
      </c>
      <c r="C44" s="2" t="s">
        <v>525</v>
      </c>
      <c r="D44" s="17">
        <v>29433</v>
      </c>
      <c r="E44" s="2" t="s">
        <v>91</v>
      </c>
      <c r="F44" s="2" t="s">
        <v>1485</v>
      </c>
      <c r="G44" s="2" t="s">
        <v>138</v>
      </c>
      <c r="H44" s="4">
        <v>0</v>
      </c>
      <c r="I44" s="6">
        <v>1455</v>
      </c>
      <c r="J44" s="4" t="s">
        <v>1164</v>
      </c>
      <c r="K44" s="4" t="s">
        <v>1164</v>
      </c>
      <c r="L44" s="6">
        <v>1455</v>
      </c>
    </row>
    <row r="45" spans="1:12" x14ac:dyDescent="0.25">
      <c r="A45" s="4">
        <v>44</v>
      </c>
      <c r="B45" s="2" t="s">
        <v>153</v>
      </c>
      <c r="C45" s="2" t="s">
        <v>336</v>
      </c>
      <c r="D45" s="17">
        <v>29631</v>
      </c>
      <c r="E45" s="2" t="s">
        <v>91</v>
      </c>
      <c r="F45" s="2" t="s">
        <v>123</v>
      </c>
      <c r="G45" s="9" t="s">
        <v>138</v>
      </c>
      <c r="H45" s="6">
        <v>1416.45</v>
      </c>
      <c r="I45" s="6">
        <v>0</v>
      </c>
      <c r="J45" s="4" t="s">
        <v>1164</v>
      </c>
      <c r="K45" s="4" t="s">
        <v>1164</v>
      </c>
      <c r="L45" s="6">
        <v>1416.45</v>
      </c>
    </row>
    <row r="46" spans="1:12" x14ac:dyDescent="0.25">
      <c r="A46" s="4">
        <v>45</v>
      </c>
      <c r="B46" s="2" t="s">
        <v>337</v>
      </c>
      <c r="C46" s="2" t="s">
        <v>206</v>
      </c>
      <c r="D46" s="17">
        <v>29173</v>
      </c>
      <c r="E46" s="2" t="s">
        <v>91</v>
      </c>
      <c r="F46" s="2" t="s">
        <v>338</v>
      </c>
      <c r="G46" s="9" t="s">
        <v>138</v>
      </c>
      <c r="H46" s="6">
        <v>1403.15</v>
      </c>
      <c r="I46" s="6">
        <v>0</v>
      </c>
      <c r="J46" s="4" t="s">
        <v>1164</v>
      </c>
      <c r="K46" s="4" t="s">
        <v>1164</v>
      </c>
      <c r="L46" s="6">
        <v>1403.15</v>
      </c>
    </row>
    <row r="47" spans="1:12" x14ac:dyDescent="0.25">
      <c r="A47" s="4">
        <v>46</v>
      </c>
      <c r="B47" s="2" t="s">
        <v>1500</v>
      </c>
      <c r="C47" s="2" t="s">
        <v>152</v>
      </c>
      <c r="D47" s="17">
        <v>29243</v>
      </c>
      <c r="E47" s="2" t="s">
        <v>91</v>
      </c>
      <c r="F47" s="2" t="s">
        <v>40</v>
      </c>
      <c r="G47" s="2" t="s">
        <v>138</v>
      </c>
      <c r="H47" s="4">
        <v>0</v>
      </c>
      <c r="I47" s="6">
        <v>1395</v>
      </c>
      <c r="J47" s="4" t="s">
        <v>1164</v>
      </c>
      <c r="K47" s="4" t="s">
        <v>1164</v>
      </c>
      <c r="L47" s="6">
        <v>1395</v>
      </c>
    </row>
    <row r="48" spans="1:12" x14ac:dyDescent="0.25">
      <c r="A48" s="4">
        <v>47</v>
      </c>
      <c r="B48" s="2" t="s">
        <v>1509</v>
      </c>
      <c r="C48" s="2" t="s">
        <v>111</v>
      </c>
      <c r="D48" s="17">
        <v>29621</v>
      </c>
      <c r="E48" s="2" t="s">
        <v>91</v>
      </c>
      <c r="F48" s="2" t="s">
        <v>1511</v>
      </c>
      <c r="G48" s="2" t="s">
        <v>138</v>
      </c>
      <c r="H48" s="4">
        <v>0</v>
      </c>
      <c r="I48" s="6">
        <v>1371</v>
      </c>
      <c r="J48" s="4" t="s">
        <v>1164</v>
      </c>
      <c r="K48" s="4" t="s">
        <v>1164</v>
      </c>
      <c r="L48" s="6">
        <v>1371</v>
      </c>
    </row>
    <row r="49" spans="1:12" x14ac:dyDescent="0.25">
      <c r="A49" s="4">
        <v>48</v>
      </c>
      <c r="B49" s="2" t="s">
        <v>483</v>
      </c>
      <c r="C49" s="2" t="s">
        <v>195</v>
      </c>
      <c r="D49" s="17">
        <v>29552</v>
      </c>
      <c r="E49" s="2" t="s">
        <v>91</v>
      </c>
      <c r="F49" s="2" t="s">
        <v>258</v>
      </c>
      <c r="G49" s="9" t="s">
        <v>138</v>
      </c>
      <c r="H49" s="6">
        <v>494.76000000000005</v>
      </c>
      <c r="I49" s="6">
        <v>857.85</v>
      </c>
      <c r="J49" s="4" t="s">
        <v>1164</v>
      </c>
      <c r="K49" s="4" t="s">
        <v>1164</v>
      </c>
      <c r="L49" s="6">
        <v>1352.6100000000001</v>
      </c>
    </row>
    <row r="50" spans="1:12" x14ac:dyDescent="0.25">
      <c r="A50" s="4">
        <v>49</v>
      </c>
      <c r="B50" s="2" t="s">
        <v>346</v>
      </c>
      <c r="C50" s="2" t="s">
        <v>102</v>
      </c>
      <c r="D50" s="17">
        <v>29508</v>
      </c>
      <c r="E50" s="2" t="s">
        <v>91</v>
      </c>
      <c r="F50" s="2" t="s">
        <v>251</v>
      </c>
      <c r="G50" s="9" t="s">
        <v>138</v>
      </c>
      <c r="H50" s="6">
        <v>1349.95</v>
      </c>
      <c r="I50" s="6">
        <v>0</v>
      </c>
      <c r="J50" s="4" t="s">
        <v>1164</v>
      </c>
      <c r="K50" s="4" t="s">
        <v>1164</v>
      </c>
      <c r="L50" s="6">
        <v>1349.95</v>
      </c>
    </row>
    <row r="51" spans="1:12" x14ac:dyDescent="0.25">
      <c r="A51" s="4">
        <v>50</v>
      </c>
      <c r="B51" s="2" t="s">
        <v>1512</v>
      </c>
      <c r="C51" s="2" t="s">
        <v>137</v>
      </c>
      <c r="D51" s="17">
        <v>29335</v>
      </c>
      <c r="E51" s="2" t="s">
        <v>91</v>
      </c>
      <c r="F51" s="2" t="s">
        <v>72</v>
      </c>
      <c r="G51" s="2" t="s">
        <v>138</v>
      </c>
      <c r="H51" s="4">
        <v>0</v>
      </c>
      <c r="I51" s="6">
        <v>1349.95</v>
      </c>
      <c r="J51" s="4" t="s">
        <v>1164</v>
      </c>
      <c r="K51" s="4" t="s">
        <v>1164</v>
      </c>
      <c r="L51" s="6">
        <v>1349.95</v>
      </c>
    </row>
    <row r="52" spans="1:12" x14ac:dyDescent="0.25">
      <c r="A52" s="4">
        <v>51</v>
      </c>
      <c r="B52" s="2" t="s">
        <v>1514</v>
      </c>
      <c r="C52" s="2" t="s">
        <v>250</v>
      </c>
      <c r="D52" s="17">
        <v>28420</v>
      </c>
      <c r="E52" s="2" t="s">
        <v>91</v>
      </c>
      <c r="F52" s="2" t="s">
        <v>414</v>
      </c>
      <c r="G52" s="2" t="s">
        <v>138</v>
      </c>
      <c r="H52" s="4">
        <v>0</v>
      </c>
      <c r="I52" s="6">
        <v>1347</v>
      </c>
      <c r="J52" s="4" t="s">
        <v>1164</v>
      </c>
      <c r="K52" s="4" t="s">
        <v>1164</v>
      </c>
      <c r="L52" s="6">
        <v>1347</v>
      </c>
    </row>
    <row r="53" spans="1:12" x14ac:dyDescent="0.25">
      <c r="A53" s="4">
        <v>52</v>
      </c>
      <c r="B53" s="2" t="s">
        <v>774</v>
      </c>
      <c r="C53" s="2" t="s">
        <v>96</v>
      </c>
      <c r="D53" s="17">
        <v>29444</v>
      </c>
      <c r="E53" s="2" t="s">
        <v>91</v>
      </c>
      <c r="F53" s="2" t="s">
        <v>345</v>
      </c>
      <c r="G53" s="9" t="s">
        <v>138</v>
      </c>
      <c r="H53" s="4">
        <v>1335</v>
      </c>
      <c r="I53" s="6">
        <v>0</v>
      </c>
      <c r="J53" s="4" t="s">
        <v>1164</v>
      </c>
      <c r="K53" s="4" t="s">
        <v>1164</v>
      </c>
      <c r="L53" s="6">
        <v>1335</v>
      </c>
    </row>
    <row r="54" spans="1:12" x14ac:dyDescent="0.25">
      <c r="A54" s="4">
        <v>53</v>
      </c>
      <c r="B54" s="2" t="s">
        <v>1518</v>
      </c>
      <c r="C54" s="2" t="s">
        <v>9</v>
      </c>
      <c r="D54" s="17">
        <v>28649</v>
      </c>
      <c r="E54" s="2" t="s">
        <v>91</v>
      </c>
      <c r="F54" s="2" t="s">
        <v>396</v>
      </c>
      <c r="G54" s="2" t="s">
        <v>138</v>
      </c>
      <c r="H54" s="4">
        <v>0</v>
      </c>
      <c r="I54" s="6">
        <v>1323.3500000000001</v>
      </c>
      <c r="J54" s="4" t="s">
        <v>1164</v>
      </c>
      <c r="K54" s="4" t="s">
        <v>1164</v>
      </c>
      <c r="L54" s="6">
        <v>1323.3500000000001</v>
      </c>
    </row>
    <row r="55" spans="1:12" x14ac:dyDescent="0.25">
      <c r="A55" s="4">
        <v>54</v>
      </c>
      <c r="B55" s="2" t="s">
        <v>775</v>
      </c>
      <c r="C55" s="2" t="s">
        <v>137</v>
      </c>
      <c r="D55" s="17">
        <v>29430</v>
      </c>
      <c r="E55" s="2" t="s">
        <v>91</v>
      </c>
      <c r="F55" s="2" t="s">
        <v>776</v>
      </c>
      <c r="G55" s="9" t="s">
        <v>138</v>
      </c>
      <c r="H55" s="4">
        <v>1323</v>
      </c>
      <c r="I55" s="6">
        <v>0</v>
      </c>
      <c r="J55" s="4" t="s">
        <v>1164</v>
      </c>
      <c r="K55" s="4" t="s">
        <v>1164</v>
      </c>
      <c r="L55" s="6">
        <v>1323</v>
      </c>
    </row>
    <row r="56" spans="1:12" x14ac:dyDescent="0.25">
      <c r="A56" s="4">
        <v>55</v>
      </c>
      <c r="B56" s="2" t="s">
        <v>1520</v>
      </c>
      <c r="C56" s="2" t="s">
        <v>382</v>
      </c>
      <c r="D56" s="17">
        <v>28774</v>
      </c>
      <c r="E56" s="2" t="s">
        <v>91</v>
      </c>
      <c r="F56" s="2" t="s">
        <v>1522</v>
      </c>
      <c r="G56" s="2" t="s">
        <v>138</v>
      </c>
      <c r="H56" s="4">
        <v>0</v>
      </c>
      <c r="I56" s="6">
        <v>1323</v>
      </c>
      <c r="J56" s="4" t="s">
        <v>1164</v>
      </c>
      <c r="K56" s="4" t="s">
        <v>1164</v>
      </c>
      <c r="L56" s="6">
        <v>1323</v>
      </c>
    </row>
    <row r="57" spans="1:12" x14ac:dyDescent="0.25">
      <c r="A57" s="4">
        <v>56</v>
      </c>
      <c r="B57" s="2" t="s">
        <v>1523</v>
      </c>
      <c r="C57" s="2" t="s">
        <v>146</v>
      </c>
      <c r="D57" s="17">
        <v>28475</v>
      </c>
      <c r="E57" s="2" t="s">
        <v>91</v>
      </c>
      <c r="F57" s="2" t="s">
        <v>1485</v>
      </c>
      <c r="G57" s="2" t="s">
        <v>138</v>
      </c>
      <c r="H57" s="4">
        <v>0</v>
      </c>
      <c r="I57" s="6">
        <v>1311</v>
      </c>
      <c r="J57" s="4" t="s">
        <v>1164</v>
      </c>
      <c r="K57" s="4" t="s">
        <v>1164</v>
      </c>
      <c r="L57" s="6">
        <v>1311</v>
      </c>
    </row>
    <row r="58" spans="1:12" x14ac:dyDescent="0.25">
      <c r="A58" s="4">
        <v>57</v>
      </c>
      <c r="B58" s="2" t="s">
        <v>353</v>
      </c>
      <c r="C58" s="2" t="s">
        <v>96</v>
      </c>
      <c r="D58" s="17">
        <v>28429</v>
      </c>
      <c r="E58" s="2" t="s">
        <v>91</v>
      </c>
      <c r="F58" s="2" t="s">
        <v>354</v>
      </c>
      <c r="G58" s="9" t="s">
        <v>138</v>
      </c>
      <c r="H58" s="6">
        <v>1283.45</v>
      </c>
      <c r="I58" s="6">
        <v>0</v>
      </c>
      <c r="J58" s="4" t="s">
        <v>1164</v>
      </c>
      <c r="K58" s="4" t="s">
        <v>1164</v>
      </c>
      <c r="L58" s="6">
        <v>1283.45</v>
      </c>
    </row>
    <row r="59" spans="1:12" x14ac:dyDescent="0.25">
      <c r="A59" s="4">
        <v>58</v>
      </c>
      <c r="B59" s="2" t="s">
        <v>783</v>
      </c>
      <c r="C59" s="2" t="s">
        <v>150</v>
      </c>
      <c r="D59" s="17">
        <v>29920</v>
      </c>
      <c r="E59" s="2" t="s">
        <v>91</v>
      </c>
      <c r="F59" s="2" t="s">
        <v>439</v>
      </c>
      <c r="G59" s="9" t="s">
        <v>138</v>
      </c>
      <c r="H59" s="4">
        <v>1275</v>
      </c>
      <c r="I59" s="6">
        <v>0</v>
      </c>
      <c r="J59" s="4" t="s">
        <v>1164</v>
      </c>
      <c r="K59" s="4" t="s">
        <v>1164</v>
      </c>
      <c r="L59" s="6">
        <v>1275</v>
      </c>
    </row>
    <row r="60" spans="1:12" x14ac:dyDescent="0.25">
      <c r="A60" s="4">
        <v>59</v>
      </c>
      <c r="B60" s="2" t="s">
        <v>359</v>
      </c>
      <c r="C60" s="2" t="s">
        <v>360</v>
      </c>
      <c r="D60" s="17">
        <v>28908</v>
      </c>
      <c r="E60" s="2" t="s">
        <v>91</v>
      </c>
      <c r="F60" s="2" t="s">
        <v>361</v>
      </c>
      <c r="G60" s="9" t="s">
        <v>138</v>
      </c>
      <c r="H60" s="6">
        <v>1243.55</v>
      </c>
      <c r="I60" s="6">
        <v>0</v>
      </c>
      <c r="J60" s="4" t="s">
        <v>1164</v>
      </c>
      <c r="K60" s="4" t="s">
        <v>1164</v>
      </c>
      <c r="L60" s="6">
        <v>1243.55</v>
      </c>
    </row>
    <row r="61" spans="1:12" x14ac:dyDescent="0.25">
      <c r="A61" s="4">
        <v>60</v>
      </c>
      <c r="B61" s="2" t="s">
        <v>1546</v>
      </c>
      <c r="C61" s="2" t="s">
        <v>330</v>
      </c>
      <c r="D61" s="17">
        <v>28509</v>
      </c>
      <c r="E61" s="2" t="s">
        <v>91</v>
      </c>
      <c r="F61" s="2" t="s">
        <v>412</v>
      </c>
      <c r="G61" s="2" t="s">
        <v>138</v>
      </c>
      <c r="H61" s="4">
        <v>0</v>
      </c>
      <c r="I61" s="6">
        <v>1216.95</v>
      </c>
      <c r="J61" s="4" t="s">
        <v>1164</v>
      </c>
      <c r="K61" s="4" t="s">
        <v>1164</v>
      </c>
      <c r="L61" s="6">
        <v>1216.95</v>
      </c>
    </row>
    <row r="62" spans="1:12" x14ac:dyDescent="0.25">
      <c r="A62" s="4">
        <v>61</v>
      </c>
      <c r="B62" s="2" t="s">
        <v>450</v>
      </c>
      <c r="C62" s="2" t="s">
        <v>137</v>
      </c>
      <c r="D62" s="17">
        <v>29015</v>
      </c>
      <c r="E62" s="2" t="s">
        <v>91</v>
      </c>
      <c r="F62" s="2" t="s">
        <v>794</v>
      </c>
      <c r="G62" s="9" t="s">
        <v>138</v>
      </c>
      <c r="H62" s="4">
        <v>1195</v>
      </c>
      <c r="I62" s="6">
        <v>0</v>
      </c>
      <c r="J62" s="4" t="s">
        <v>1164</v>
      </c>
      <c r="K62" s="4" t="s">
        <v>1164</v>
      </c>
      <c r="L62" s="6">
        <v>1195</v>
      </c>
    </row>
    <row r="63" spans="1:12" x14ac:dyDescent="0.25">
      <c r="A63" s="4">
        <v>62</v>
      </c>
      <c r="B63" s="2" t="s">
        <v>1555</v>
      </c>
      <c r="C63" s="2" t="s">
        <v>150</v>
      </c>
      <c r="D63" s="17">
        <v>29347</v>
      </c>
      <c r="E63" s="2" t="s">
        <v>91</v>
      </c>
      <c r="F63" s="2" t="s">
        <v>1557</v>
      </c>
      <c r="G63" s="2" t="s">
        <v>138</v>
      </c>
      <c r="H63" s="4">
        <v>0</v>
      </c>
      <c r="I63" s="6">
        <v>1190.3500000000001</v>
      </c>
      <c r="J63" s="4" t="s">
        <v>1164</v>
      </c>
      <c r="K63" s="4" t="s">
        <v>1164</v>
      </c>
      <c r="L63" s="6">
        <v>1190.3500000000001</v>
      </c>
    </row>
    <row r="64" spans="1:12" x14ac:dyDescent="0.25">
      <c r="A64" s="4">
        <v>63</v>
      </c>
      <c r="B64" s="2" t="s">
        <v>1558</v>
      </c>
      <c r="C64" s="2" t="s">
        <v>111</v>
      </c>
      <c r="D64" s="17">
        <v>29226</v>
      </c>
      <c r="E64" s="2" t="s">
        <v>91</v>
      </c>
      <c r="F64" s="2" t="s">
        <v>538</v>
      </c>
      <c r="G64" s="2" t="s">
        <v>138</v>
      </c>
      <c r="H64" s="4">
        <v>0</v>
      </c>
      <c r="I64" s="6">
        <v>1185</v>
      </c>
      <c r="J64" s="4" t="s">
        <v>1164</v>
      </c>
      <c r="K64" s="4" t="s">
        <v>1164</v>
      </c>
      <c r="L64" s="6">
        <v>1185</v>
      </c>
    </row>
    <row r="65" spans="1:12" x14ac:dyDescent="0.25">
      <c r="A65" s="4">
        <v>64</v>
      </c>
      <c r="B65" s="2" t="s">
        <v>491</v>
      </c>
      <c r="C65" s="2" t="s">
        <v>142</v>
      </c>
      <c r="D65" s="17">
        <v>29290</v>
      </c>
      <c r="E65" s="2" t="s">
        <v>91</v>
      </c>
      <c r="F65" s="2" t="s">
        <v>492</v>
      </c>
      <c r="G65" s="9" t="s">
        <v>138</v>
      </c>
      <c r="H65" s="6">
        <v>460.18</v>
      </c>
      <c r="I65" s="6">
        <v>718.2</v>
      </c>
      <c r="J65" s="4" t="s">
        <v>1164</v>
      </c>
      <c r="K65" s="4" t="s">
        <v>1164</v>
      </c>
      <c r="L65" s="6">
        <v>1178.3800000000001</v>
      </c>
    </row>
    <row r="66" spans="1:12" x14ac:dyDescent="0.25">
      <c r="A66" s="4">
        <v>65</v>
      </c>
      <c r="B66" s="2" t="s">
        <v>371</v>
      </c>
      <c r="C66" s="2" t="s">
        <v>234</v>
      </c>
      <c r="D66" s="17">
        <v>29649</v>
      </c>
      <c r="E66" s="2" t="s">
        <v>91</v>
      </c>
      <c r="F66" s="2" t="s">
        <v>372</v>
      </c>
      <c r="G66" s="9" t="s">
        <v>138</v>
      </c>
      <c r="H66" s="6">
        <v>1163.75</v>
      </c>
      <c r="I66" s="6">
        <v>0</v>
      </c>
      <c r="J66" s="4" t="s">
        <v>1164</v>
      </c>
      <c r="K66" s="4" t="s">
        <v>1164</v>
      </c>
      <c r="L66" s="6">
        <v>1163.75</v>
      </c>
    </row>
    <row r="67" spans="1:12" x14ac:dyDescent="0.25">
      <c r="A67" s="4">
        <v>66</v>
      </c>
      <c r="B67" s="2" t="s">
        <v>375</v>
      </c>
      <c r="C67" s="2" t="s">
        <v>215</v>
      </c>
      <c r="D67" s="17">
        <v>28346</v>
      </c>
      <c r="E67" s="2" t="s">
        <v>91</v>
      </c>
      <c r="F67" s="2" t="s">
        <v>345</v>
      </c>
      <c r="G67" s="9" t="s">
        <v>138</v>
      </c>
      <c r="H67" s="6">
        <v>1137.1500000000001</v>
      </c>
      <c r="I67" s="6">
        <v>0</v>
      </c>
      <c r="J67" s="4" t="s">
        <v>1164</v>
      </c>
      <c r="K67" s="4" t="s">
        <v>1164</v>
      </c>
      <c r="L67" s="6">
        <v>1137.1500000000001</v>
      </c>
    </row>
    <row r="68" spans="1:12" x14ac:dyDescent="0.25">
      <c r="A68" s="4">
        <v>67</v>
      </c>
      <c r="B68" s="2" t="s">
        <v>378</v>
      </c>
      <c r="C68" s="2" t="s">
        <v>379</v>
      </c>
      <c r="D68" s="17">
        <v>29508</v>
      </c>
      <c r="E68" s="2" t="s">
        <v>91</v>
      </c>
      <c r="F68" s="2" t="s">
        <v>380</v>
      </c>
      <c r="G68" s="9" t="s">
        <v>138</v>
      </c>
      <c r="H68" s="6">
        <v>1110.55</v>
      </c>
      <c r="I68" s="6">
        <v>0</v>
      </c>
      <c r="J68" s="4" t="s">
        <v>1164</v>
      </c>
      <c r="K68" s="4" t="s">
        <v>1164</v>
      </c>
      <c r="L68" s="6">
        <v>1110.55</v>
      </c>
    </row>
    <row r="69" spans="1:12" x14ac:dyDescent="0.25">
      <c r="A69" s="4">
        <v>68</v>
      </c>
      <c r="B69" s="2" t="s">
        <v>153</v>
      </c>
      <c r="C69" s="2" t="s">
        <v>285</v>
      </c>
      <c r="D69" s="17">
        <v>29457</v>
      </c>
      <c r="E69" s="2" t="s">
        <v>91</v>
      </c>
      <c r="F69" s="2" t="s">
        <v>970</v>
      </c>
      <c r="G69" s="2" t="s">
        <v>138</v>
      </c>
      <c r="H69" s="4">
        <v>0</v>
      </c>
      <c r="I69" s="6">
        <v>1083.95</v>
      </c>
      <c r="J69" s="4" t="s">
        <v>1164</v>
      </c>
      <c r="K69" s="4" t="s">
        <v>1164</v>
      </c>
      <c r="L69" s="6">
        <v>1083.95</v>
      </c>
    </row>
    <row r="70" spans="1:12" x14ac:dyDescent="0.25">
      <c r="A70" s="4">
        <v>69</v>
      </c>
      <c r="B70" s="2" t="s">
        <v>815</v>
      </c>
      <c r="C70" s="2" t="s">
        <v>96</v>
      </c>
      <c r="D70" s="17">
        <v>28793</v>
      </c>
      <c r="E70" s="2" t="s">
        <v>91</v>
      </c>
      <c r="F70" s="2" t="s">
        <v>445</v>
      </c>
      <c r="G70" s="9" t="s">
        <v>138</v>
      </c>
      <c r="H70" s="4">
        <v>1025</v>
      </c>
      <c r="I70" s="6">
        <v>0</v>
      </c>
      <c r="J70" s="4" t="s">
        <v>1164</v>
      </c>
      <c r="K70" s="4" t="s">
        <v>1164</v>
      </c>
      <c r="L70" s="6">
        <v>1025</v>
      </c>
    </row>
    <row r="71" spans="1:12" x14ac:dyDescent="0.25">
      <c r="A71" s="4">
        <v>70</v>
      </c>
      <c r="B71" s="2" t="s">
        <v>468</v>
      </c>
      <c r="C71" s="2" t="s">
        <v>152</v>
      </c>
      <c r="D71" s="17">
        <v>29395</v>
      </c>
      <c r="E71" s="2" t="s">
        <v>91</v>
      </c>
      <c r="F71" s="2" t="s">
        <v>469</v>
      </c>
      <c r="G71" s="9" t="s">
        <v>138</v>
      </c>
      <c r="H71" s="6">
        <v>578.55000000000007</v>
      </c>
      <c r="I71" s="6">
        <v>444.22</v>
      </c>
      <c r="J71" s="4" t="s">
        <v>1164</v>
      </c>
      <c r="K71" s="4" t="s">
        <v>1164</v>
      </c>
      <c r="L71" s="6">
        <v>1022.7700000000001</v>
      </c>
    </row>
    <row r="72" spans="1:12" x14ac:dyDescent="0.25">
      <c r="A72" s="4">
        <v>71</v>
      </c>
      <c r="B72" s="2" t="s">
        <v>1630</v>
      </c>
      <c r="C72" s="2" t="s">
        <v>102</v>
      </c>
      <c r="D72" s="17">
        <v>28718</v>
      </c>
      <c r="E72" s="2" t="s">
        <v>91</v>
      </c>
      <c r="F72" s="2" t="s">
        <v>1632</v>
      </c>
      <c r="G72" s="2" t="s">
        <v>138</v>
      </c>
      <c r="H72" s="4">
        <v>0</v>
      </c>
      <c r="I72" s="6">
        <v>975</v>
      </c>
      <c r="J72" s="4" t="s">
        <v>1164</v>
      </c>
      <c r="K72" s="4" t="s">
        <v>1164</v>
      </c>
      <c r="L72" s="6">
        <v>975</v>
      </c>
    </row>
    <row r="73" spans="1:12" x14ac:dyDescent="0.25">
      <c r="A73" s="4">
        <v>72</v>
      </c>
      <c r="B73" s="2" t="s">
        <v>397</v>
      </c>
      <c r="C73" s="2" t="s">
        <v>173</v>
      </c>
      <c r="D73" s="17">
        <v>28182</v>
      </c>
      <c r="E73" s="2" t="s">
        <v>91</v>
      </c>
      <c r="F73" s="2" t="s">
        <v>393</v>
      </c>
      <c r="G73" s="9" t="s">
        <v>138</v>
      </c>
      <c r="H73" s="6">
        <v>964.25</v>
      </c>
      <c r="I73" s="6">
        <v>0</v>
      </c>
      <c r="J73" s="4" t="s">
        <v>1164</v>
      </c>
      <c r="K73" s="4" t="s">
        <v>1164</v>
      </c>
      <c r="L73" s="6">
        <v>964.25</v>
      </c>
    </row>
    <row r="74" spans="1:12" x14ac:dyDescent="0.25">
      <c r="A74" s="4">
        <v>73</v>
      </c>
      <c r="B74" s="2" t="s">
        <v>826</v>
      </c>
      <c r="C74" s="2" t="s">
        <v>827</v>
      </c>
      <c r="D74" s="17">
        <v>29906</v>
      </c>
      <c r="E74" s="2" t="s">
        <v>91</v>
      </c>
      <c r="F74" s="2" t="s">
        <v>185</v>
      </c>
      <c r="G74" s="9" t="s">
        <v>138</v>
      </c>
      <c r="H74" s="4">
        <v>935</v>
      </c>
      <c r="I74" s="6">
        <v>0</v>
      </c>
      <c r="J74" s="4" t="s">
        <v>1164</v>
      </c>
      <c r="K74" s="4" t="s">
        <v>1164</v>
      </c>
      <c r="L74" s="6">
        <v>935</v>
      </c>
    </row>
    <row r="75" spans="1:12" x14ac:dyDescent="0.25">
      <c r="A75" s="4">
        <v>74</v>
      </c>
      <c r="B75" s="2" t="s">
        <v>1652</v>
      </c>
      <c r="C75" s="2" t="s">
        <v>273</v>
      </c>
      <c r="D75" s="17">
        <v>28243</v>
      </c>
      <c r="E75" s="2" t="s">
        <v>91</v>
      </c>
      <c r="F75" s="2" t="s">
        <v>1585</v>
      </c>
      <c r="G75" s="2" t="s">
        <v>138</v>
      </c>
      <c r="H75" s="4">
        <v>0</v>
      </c>
      <c r="I75" s="6">
        <v>839.23</v>
      </c>
      <c r="J75" s="4" t="s">
        <v>1164</v>
      </c>
      <c r="K75" s="4" t="s">
        <v>1164</v>
      </c>
      <c r="L75" s="6">
        <v>839.23</v>
      </c>
    </row>
    <row r="76" spans="1:12" x14ac:dyDescent="0.25">
      <c r="A76" s="4">
        <v>75</v>
      </c>
      <c r="B76" s="2" t="s">
        <v>841</v>
      </c>
      <c r="C76" s="2" t="s">
        <v>195</v>
      </c>
      <c r="D76" s="17">
        <v>28712</v>
      </c>
      <c r="E76" s="2" t="s">
        <v>91</v>
      </c>
      <c r="F76" s="2" t="s">
        <v>718</v>
      </c>
      <c r="G76" s="9" t="s">
        <v>138</v>
      </c>
      <c r="H76" s="4">
        <v>815</v>
      </c>
      <c r="I76" s="6">
        <v>0</v>
      </c>
      <c r="J76" s="4" t="s">
        <v>1164</v>
      </c>
      <c r="K76" s="4" t="s">
        <v>1164</v>
      </c>
      <c r="L76" s="6">
        <v>815</v>
      </c>
    </row>
    <row r="77" spans="1:12" x14ac:dyDescent="0.25">
      <c r="A77" s="4">
        <v>76</v>
      </c>
      <c r="B77" s="2" t="s">
        <v>323</v>
      </c>
      <c r="C77" s="2" t="s">
        <v>137</v>
      </c>
      <c r="D77" s="17">
        <v>29021</v>
      </c>
      <c r="E77" s="2" t="s">
        <v>91</v>
      </c>
      <c r="F77" s="2" t="s">
        <v>469</v>
      </c>
      <c r="G77" s="9" t="s">
        <v>138</v>
      </c>
      <c r="H77" s="4">
        <v>775</v>
      </c>
      <c r="I77" s="6">
        <v>0</v>
      </c>
      <c r="J77" s="4" t="s">
        <v>1164</v>
      </c>
      <c r="K77" s="4" t="s">
        <v>1164</v>
      </c>
      <c r="L77" s="6">
        <v>775</v>
      </c>
    </row>
    <row r="78" spans="1:12" x14ac:dyDescent="0.25">
      <c r="A78" s="4">
        <v>77</v>
      </c>
      <c r="B78" s="2" t="s">
        <v>436</v>
      </c>
      <c r="C78" s="2" t="s">
        <v>117</v>
      </c>
      <c r="D78" s="17">
        <v>29007</v>
      </c>
      <c r="E78" s="2" t="s">
        <v>91</v>
      </c>
      <c r="F78" s="2" t="s">
        <v>437</v>
      </c>
      <c r="G78" s="9" t="s">
        <v>138</v>
      </c>
      <c r="H78" s="6">
        <v>755.44</v>
      </c>
      <c r="I78" s="6">
        <v>0</v>
      </c>
      <c r="J78" s="4" t="s">
        <v>1164</v>
      </c>
      <c r="K78" s="4" t="s">
        <v>1164</v>
      </c>
      <c r="L78" s="6">
        <v>755.44</v>
      </c>
    </row>
    <row r="79" spans="1:12" x14ac:dyDescent="0.25">
      <c r="A79" s="4">
        <v>78</v>
      </c>
      <c r="B79" s="2" t="s">
        <v>438</v>
      </c>
      <c r="C79" s="2" t="s">
        <v>429</v>
      </c>
      <c r="D79" s="17">
        <v>28503</v>
      </c>
      <c r="E79" s="2" t="s">
        <v>91</v>
      </c>
      <c r="F79" s="2" t="s">
        <v>439</v>
      </c>
      <c r="G79" s="9" t="s">
        <v>138</v>
      </c>
      <c r="H79" s="6">
        <v>746.13</v>
      </c>
      <c r="I79" s="6">
        <v>0</v>
      </c>
      <c r="J79" s="4" t="s">
        <v>1164</v>
      </c>
      <c r="K79" s="4" t="s">
        <v>1164</v>
      </c>
      <c r="L79" s="6">
        <v>746.13</v>
      </c>
    </row>
    <row r="80" spans="1:12" x14ac:dyDescent="0.25">
      <c r="A80" s="4">
        <v>79</v>
      </c>
      <c r="B80" s="2" t="s">
        <v>1677</v>
      </c>
      <c r="C80" s="2" t="s">
        <v>142</v>
      </c>
      <c r="D80" s="17">
        <v>29908</v>
      </c>
      <c r="E80" s="2" t="s">
        <v>91</v>
      </c>
      <c r="F80" s="2" t="s">
        <v>1679</v>
      </c>
      <c r="G80" s="2" t="s">
        <v>138</v>
      </c>
      <c r="H80" s="4">
        <v>0</v>
      </c>
      <c r="I80" s="6">
        <v>708.89</v>
      </c>
      <c r="J80" s="4" t="s">
        <v>1164</v>
      </c>
      <c r="K80" s="4" t="s">
        <v>1164</v>
      </c>
      <c r="L80" s="6">
        <v>708.89</v>
      </c>
    </row>
    <row r="81" spans="1:12" x14ac:dyDescent="0.25">
      <c r="A81" s="4">
        <v>80</v>
      </c>
      <c r="B81" s="2" t="s">
        <v>852</v>
      </c>
      <c r="C81" s="2" t="s">
        <v>544</v>
      </c>
      <c r="D81" s="17">
        <v>28627</v>
      </c>
      <c r="E81" s="2" t="s">
        <v>91</v>
      </c>
      <c r="F81" s="2" t="s">
        <v>130</v>
      </c>
      <c r="G81" s="9" t="s">
        <v>138</v>
      </c>
      <c r="H81" s="4">
        <v>680</v>
      </c>
      <c r="I81" s="6">
        <v>0</v>
      </c>
      <c r="J81" s="4" t="s">
        <v>1164</v>
      </c>
      <c r="K81" s="4" t="s">
        <v>1164</v>
      </c>
      <c r="L81" s="6">
        <v>680</v>
      </c>
    </row>
    <row r="82" spans="1:12" x14ac:dyDescent="0.25">
      <c r="A82" s="4">
        <v>81</v>
      </c>
      <c r="B82" s="2" t="s">
        <v>868</v>
      </c>
      <c r="C82" s="2" t="s">
        <v>146</v>
      </c>
      <c r="D82" s="17">
        <v>29441</v>
      </c>
      <c r="E82" s="2" t="s">
        <v>91</v>
      </c>
      <c r="F82" s="2" t="s">
        <v>805</v>
      </c>
      <c r="G82" s="9" t="s">
        <v>138</v>
      </c>
      <c r="H82" s="4">
        <v>659</v>
      </c>
      <c r="I82" s="6">
        <v>0</v>
      </c>
      <c r="J82" s="4" t="s">
        <v>1164</v>
      </c>
      <c r="K82" s="4" t="s">
        <v>1164</v>
      </c>
      <c r="L82" s="6">
        <v>659</v>
      </c>
    </row>
    <row r="83" spans="1:12" x14ac:dyDescent="0.25">
      <c r="A83" s="4">
        <v>82</v>
      </c>
      <c r="B83" s="2" t="s">
        <v>459</v>
      </c>
      <c r="C83" s="2" t="s">
        <v>154</v>
      </c>
      <c r="D83" s="17">
        <v>28611</v>
      </c>
      <c r="E83" s="2" t="s">
        <v>91</v>
      </c>
      <c r="F83" s="2" t="s">
        <v>460</v>
      </c>
      <c r="G83" s="9" t="s">
        <v>138</v>
      </c>
      <c r="H83" s="6">
        <v>634.41000000000008</v>
      </c>
      <c r="I83" s="6">
        <v>0</v>
      </c>
      <c r="J83" s="4" t="s">
        <v>1164</v>
      </c>
      <c r="K83" s="4" t="s">
        <v>1164</v>
      </c>
      <c r="L83" s="6">
        <v>634.41000000000008</v>
      </c>
    </row>
    <row r="84" spans="1:12" x14ac:dyDescent="0.25">
      <c r="A84" s="4">
        <v>83</v>
      </c>
      <c r="B84" s="2" t="s">
        <v>463</v>
      </c>
      <c r="C84" s="2" t="s">
        <v>9</v>
      </c>
      <c r="D84" s="17">
        <v>29788</v>
      </c>
      <c r="E84" s="2" t="s">
        <v>91</v>
      </c>
      <c r="F84" s="2" t="s">
        <v>374</v>
      </c>
      <c r="G84" s="9" t="s">
        <v>138</v>
      </c>
      <c r="H84" s="6">
        <v>606.48</v>
      </c>
      <c r="I84" s="6">
        <v>0</v>
      </c>
      <c r="J84" s="4" t="s">
        <v>1164</v>
      </c>
      <c r="K84" s="4" t="s">
        <v>1164</v>
      </c>
      <c r="L84" s="6">
        <v>606.48</v>
      </c>
    </row>
    <row r="85" spans="1:12" x14ac:dyDescent="0.25">
      <c r="A85" s="4">
        <v>84</v>
      </c>
      <c r="B85" s="2" t="s">
        <v>581</v>
      </c>
      <c r="C85" s="2" t="s">
        <v>206</v>
      </c>
      <c r="D85" s="17">
        <v>29334</v>
      </c>
      <c r="E85" s="2" t="s">
        <v>91</v>
      </c>
      <c r="F85" s="2" t="s">
        <v>884</v>
      </c>
      <c r="G85" s="9" t="s">
        <v>138</v>
      </c>
      <c r="H85" s="4">
        <v>568</v>
      </c>
      <c r="I85" s="6">
        <v>0</v>
      </c>
      <c r="J85" s="4" t="s">
        <v>1164</v>
      </c>
      <c r="K85" s="4" t="s">
        <v>1164</v>
      </c>
      <c r="L85" s="6">
        <v>568</v>
      </c>
    </row>
    <row r="86" spans="1:12" x14ac:dyDescent="0.25">
      <c r="A86" s="4">
        <v>85</v>
      </c>
      <c r="B86" s="2" t="s">
        <v>1714</v>
      </c>
      <c r="C86" s="2" t="s">
        <v>9</v>
      </c>
      <c r="D86" s="17">
        <v>28779</v>
      </c>
      <c r="E86" s="2" t="s">
        <v>91</v>
      </c>
      <c r="F86" s="2" t="s">
        <v>1395</v>
      </c>
      <c r="G86" s="2" t="s">
        <v>138</v>
      </c>
      <c r="H86" s="4">
        <v>0</v>
      </c>
      <c r="I86" s="6">
        <v>559.93000000000006</v>
      </c>
      <c r="J86" s="4" t="s">
        <v>1164</v>
      </c>
      <c r="K86" s="4" t="s">
        <v>1164</v>
      </c>
      <c r="L86" s="6">
        <v>559.93000000000006</v>
      </c>
    </row>
    <row r="87" spans="1:12" x14ac:dyDescent="0.25">
      <c r="A87" s="4">
        <v>86</v>
      </c>
      <c r="B87" s="2" t="s">
        <v>1716</v>
      </c>
      <c r="C87" s="2" t="s">
        <v>382</v>
      </c>
      <c r="D87" s="17">
        <v>28911</v>
      </c>
      <c r="E87" s="2" t="s">
        <v>91</v>
      </c>
      <c r="F87" s="2" t="s">
        <v>1718</v>
      </c>
      <c r="G87" s="2" t="s">
        <v>138</v>
      </c>
      <c r="H87" s="4">
        <v>0</v>
      </c>
      <c r="I87" s="6">
        <v>550.62</v>
      </c>
      <c r="J87" s="4" t="s">
        <v>1164</v>
      </c>
      <c r="K87" s="4" t="s">
        <v>1164</v>
      </c>
      <c r="L87" s="6">
        <v>550.62</v>
      </c>
    </row>
    <row r="88" spans="1:12" x14ac:dyDescent="0.25">
      <c r="A88" s="4">
        <v>87</v>
      </c>
      <c r="B88" s="2" t="s">
        <v>477</v>
      </c>
      <c r="C88" s="2" t="s">
        <v>257</v>
      </c>
      <c r="D88" s="17">
        <v>28567</v>
      </c>
      <c r="E88" s="2" t="s">
        <v>91</v>
      </c>
      <c r="F88" s="2" t="s">
        <v>478</v>
      </c>
      <c r="G88" s="9" t="s">
        <v>138</v>
      </c>
      <c r="H88" s="6">
        <v>541.31000000000006</v>
      </c>
      <c r="I88" s="6">
        <v>0</v>
      </c>
      <c r="J88" s="4" t="s">
        <v>1164</v>
      </c>
      <c r="K88" s="4" t="s">
        <v>1164</v>
      </c>
      <c r="L88" s="6">
        <v>541.31000000000006</v>
      </c>
    </row>
    <row r="89" spans="1:12" x14ac:dyDescent="0.25">
      <c r="A89" s="4">
        <v>88</v>
      </c>
      <c r="B89" s="2" t="s">
        <v>889</v>
      </c>
      <c r="C89" s="2" t="s">
        <v>890</v>
      </c>
      <c r="D89" s="17">
        <v>29297</v>
      </c>
      <c r="E89" s="2" t="s">
        <v>91</v>
      </c>
      <c r="F89" s="2" t="s">
        <v>54</v>
      </c>
      <c r="G89" s="9" t="s">
        <v>138</v>
      </c>
      <c r="H89" s="4">
        <v>540</v>
      </c>
      <c r="I89" s="6">
        <v>0</v>
      </c>
      <c r="J89" s="4" t="s">
        <v>1164</v>
      </c>
      <c r="K89" s="4" t="s">
        <v>1164</v>
      </c>
      <c r="L89" s="6">
        <v>540</v>
      </c>
    </row>
    <row r="90" spans="1:12" x14ac:dyDescent="0.25">
      <c r="A90" s="4">
        <v>89</v>
      </c>
      <c r="B90" s="2" t="s">
        <v>892</v>
      </c>
      <c r="C90" s="2" t="s">
        <v>150</v>
      </c>
      <c r="D90" s="17">
        <v>29378</v>
      </c>
      <c r="E90" s="2" t="s">
        <v>91</v>
      </c>
      <c r="F90" s="2" t="s">
        <v>165</v>
      </c>
      <c r="G90" s="9" t="s">
        <v>138</v>
      </c>
      <c r="H90" s="4">
        <v>526</v>
      </c>
      <c r="I90" s="6">
        <v>0</v>
      </c>
      <c r="J90" s="4" t="s">
        <v>1164</v>
      </c>
      <c r="K90" s="4" t="s">
        <v>1164</v>
      </c>
      <c r="L90" s="6">
        <v>526</v>
      </c>
    </row>
    <row r="91" spans="1:12" x14ac:dyDescent="0.25">
      <c r="A91" s="4">
        <v>90</v>
      </c>
      <c r="B91" s="2" t="s">
        <v>895</v>
      </c>
      <c r="C91" s="2" t="s">
        <v>382</v>
      </c>
      <c r="D91" s="17">
        <v>29284</v>
      </c>
      <c r="E91" s="2" t="s">
        <v>91</v>
      </c>
      <c r="F91" s="2" t="s">
        <v>896</v>
      </c>
      <c r="G91" s="9" t="s">
        <v>138</v>
      </c>
      <c r="H91" s="4">
        <v>512</v>
      </c>
      <c r="I91" s="6">
        <v>0</v>
      </c>
      <c r="J91" s="4" t="s">
        <v>1164</v>
      </c>
      <c r="K91" s="4" t="s">
        <v>1164</v>
      </c>
      <c r="L91" s="6">
        <v>512</v>
      </c>
    </row>
    <row r="92" spans="1:12" x14ac:dyDescent="0.25">
      <c r="A92" s="4">
        <v>91</v>
      </c>
      <c r="B92" s="2" t="s">
        <v>1726</v>
      </c>
      <c r="C92" s="2" t="s">
        <v>1316</v>
      </c>
      <c r="D92" s="17">
        <v>29853</v>
      </c>
      <c r="E92" s="2" t="s">
        <v>91</v>
      </c>
      <c r="F92" s="2" t="s">
        <v>1728</v>
      </c>
      <c r="G92" s="2" t="s">
        <v>138</v>
      </c>
      <c r="H92" s="4">
        <v>0</v>
      </c>
      <c r="I92" s="6">
        <v>504.07000000000005</v>
      </c>
      <c r="J92" s="4" t="s">
        <v>1164</v>
      </c>
      <c r="K92" s="4" t="s">
        <v>1164</v>
      </c>
      <c r="L92" s="6">
        <v>504.07000000000005</v>
      </c>
    </row>
    <row r="93" spans="1:12" x14ac:dyDescent="0.25">
      <c r="A93" s="4">
        <v>92</v>
      </c>
      <c r="B93" s="2" t="s">
        <v>1731</v>
      </c>
      <c r="C93" s="2" t="s">
        <v>150</v>
      </c>
      <c r="D93" s="17">
        <v>29492</v>
      </c>
      <c r="E93" s="2" t="s">
        <v>91</v>
      </c>
      <c r="F93" s="2" t="s">
        <v>1585</v>
      </c>
      <c r="G93" s="2" t="s">
        <v>138</v>
      </c>
      <c r="H93" s="4">
        <v>0</v>
      </c>
      <c r="I93" s="6">
        <v>485.45000000000005</v>
      </c>
      <c r="J93" s="4" t="s">
        <v>1164</v>
      </c>
      <c r="K93" s="4" t="s">
        <v>1164</v>
      </c>
      <c r="L93" s="6">
        <v>485.45000000000005</v>
      </c>
    </row>
    <row r="94" spans="1:12" x14ac:dyDescent="0.25">
      <c r="A94" s="4">
        <v>93</v>
      </c>
      <c r="B94" s="2" t="s">
        <v>904</v>
      </c>
      <c r="C94" s="2" t="s">
        <v>536</v>
      </c>
      <c r="D94" s="17">
        <v>28907</v>
      </c>
      <c r="E94" s="2" t="s">
        <v>91</v>
      </c>
      <c r="F94" s="2" t="s">
        <v>345</v>
      </c>
      <c r="G94" s="9" t="s">
        <v>138</v>
      </c>
      <c r="H94" s="4">
        <v>477</v>
      </c>
      <c r="I94" s="6">
        <v>0</v>
      </c>
      <c r="J94" s="4" t="s">
        <v>1164</v>
      </c>
      <c r="K94" s="4" t="s">
        <v>1164</v>
      </c>
      <c r="L94" s="6">
        <v>477</v>
      </c>
    </row>
    <row r="95" spans="1:12" x14ac:dyDescent="0.25">
      <c r="A95" s="4">
        <v>94</v>
      </c>
      <c r="B95" s="2" t="s">
        <v>488</v>
      </c>
      <c r="C95" s="2" t="s">
        <v>195</v>
      </c>
      <c r="D95" s="17">
        <v>29353</v>
      </c>
      <c r="E95" s="2" t="s">
        <v>91</v>
      </c>
      <c r="F95" s="2" t="s">
        <v>489</v>
      </c>
      <c r="G95" s="9" t="s">
        <v>138</v>
      </c>
      <c r="H95" s="6">
        <v>470.82000000000005</v>
      </c>
      <c r="I95" s="6">
        <v>0</v>
      </c>
      <c r="J95" s="4" t="s">
        <v>1164</v>
      </c>
      <c r="K95" s="4" t="s">
        <v>1164</v>
      </c>
      <c r="L95" s="6">
        <v>470.82000000000005</v>
      </c>
    </row>
    <row r="96" spans="1:12" x14ac:dyDescent="0.25">
      <c r="A96" s="4">
        <v>95</v>
      </c>
      <c r="B96" s="2" t="s">
        <v>490</v>
      </c>
      <c r="C96" s="2" t="s">
        <v>314</v>
      </c>
      <c r="D96" s="17">
        <v>29346</v>
      </c>
      <c r="E96" s="2" t="s">
        <v>91</v>
      </c>
      <c r="F96" s="2" t="s">
        <v>341</v>
      </c>
      <c r="G96" s="9" t="s">
        <v>138</v>
      </c>
      <c r="H96" s="6">
        <v>465.5</v>
      </c>
      <c r="I96" s="6">
        <v>0</v>
      </c>
      <c r="J96" s="4" t="s">
        <v>1164</v>
      </c>
      <c r="K96" s="4" t="s">
        <v>1164</v>
      </c>
      <c r="L96" s="6">
        <v>465.5</v>
      </c>
    </row>
    <row r="97" spans="1:12" x14ac:dyDescent="0.25">
      <c r="A97" s="4">
        <v>96</v>
      </c>
      <c r="B97" s="2" t="s">
        <v>1735</v>
      </c>
      <c r="C97" s="2" t="s">
        <v>549</v>
      </c>
      <c r="D97" s="17">
        <v>29854</v>
      </c>
      <c r="E97" s="2" t="s">
        <v>91</v>
      </c>
      <c r="F97" s="2" t="s">
        <v>1737</v>
      </c>
      <c r="G97" s="2" t="s">
        <v>138</v>
      </c>
      <c r="H97" s="4">
        <v>0</v>
      </c>
      <c r="I97" s="6">
        <v>465.5</v>
      </c>
      <c r="J97" s="4" t="s">
        <v>1164</v>
      </c>
      <c r="K97" s="4" t="s">
        <v>1164</v>
      </c>
      <c r="L97" s="6">
        <v>465.5</v>
      </c>
    </row>
    <row r="98" spans="1:12" x14ac:dyDescent="0.25">
      <c r="A98" s="4">
        <v>97</v>
      </c>
      <c r="B98" s="2" t="s">
        <v>909</v>
      </c>
      <c r="C98" s="2" t="s">
        <v>404</v>
      </c>
      <c r="D98" s="17">
        <v>29122</v>
      </c>
      <c r="E98" s="2" t="s">
        <v>91</v>
      </c>
      <c r="F98" s="2" t="s">
        <v>800</v>
      </c>
      <c r="G98" s="9" t="s">
        <v>138</v>
      </c>
      <c r="H98" s="4">
        <v>456</v>
      </c>
      <c r="I98" s="6">
        <v>0</v>
      </c>
      <c r="J98" s="4" t="s">
        <v>1164</v>
      </c>
      <c r="K98" s="4" t="s">
        <v>1164</v>
      </c>
      <c r="L98" s="6">
        <v>456</v>
      </c>
    </row>
    <row r="99" spans="1:12" x14ac:dyDescent="0.25">
      <c r="A99" s="4">
        <v>98</v>
      </c>
      <c r="B99" s="2" t="s">
        <v>1742</v>
      </c>
      <c r="C99" s="2" t="s">
        <v>285</v>
      </c>
      <c r="D99" s="17">
        <v>28996</v>
      </c>
      <c r="E99" s="2" t="s">
        <v>91</v>
      </c>
      <c r="F99" s="2" t="s">
        <v>970</v>
      </c>
      <c r="G99" s="2" t="s">
        <v>138</v>
      </c>
      <c r="H99" s="4">
        <v>0</v>
      </c>
      <c r="I99" s="6">
        <v>438.90000000000003</v>
      </c>
      <c r="J99" s="4" t="s">
        <v>1164</v>
      </c>
      <c r="K99" s="4" t="s">
        <v>1164</v>
      </c>
      <c r="L99" s="6">
        <v>438.90000000000003</v>
      </c>
    </row>
    <row r="100" spans="1:12" x14ac:dyDescent="0.25">
      <c r="A100" s="4">
        <v>99</v>
      </c>
      <c r="B100" s="2" t="s">
        <v>914</v>
      </c>
      <c r="C100" s="2" t="s">
        <v>915</v>
      </c>
      <c r="D100" s="17">
        <v>28549</v>
      </c>
      <c r="E100" s="2" t="s">
        <v>91</v>
      </c>
      <c r="F100" s="2" t="s">
        <v>913</v>
      </c>
      <c r="G100" s="9" t="s">
        <v>138</v>
      </c>
      <c r="H100" s="4">
        <v>435</v>
      </c>
      <c r="I100" s="6">
        <v>0</v>
      </c>
      <c r="J100" s="4" t="s">
        <v>1164</v>
      </c>
      <c r="K100" s="4" t="s">
        <v>1164</v>
      </c>
      <c r="L100" s="6">
        <v>435</v>
      </c>
    </row>
    <row r="101" spans="1:12" x14ac:dyDescent="0.25">
      <c r="A101" s="4">
        <v>100</v>
      </c>
      <c r="B101" s="2" t="s">
        <v>1747</v>
      </c>
      <c r="C101" s="2" t="s">
        <v>149</v>
      </c>
      <c r="D101" s="17">
        <v>29902</v>
      </c>
      <c r="E101" s="2" t="s">
        <v>91</v>
      </c>
      <c r="F101" s="2" t="s">
        <v>1749</v>
      </c>
      <c r="G101" s="2" t="s">
        <v>138</v>
      </c>
      <c r="H101" s="4">
        <v>0</v>
      </c>
      <c r="I101" s="6">
        <v>417.62</v>
      </c>
      <c r="J101" s="4" t="s">
        <v>1164</v>
      </c>
      <c r="K101" s="4" t="s">
        <v>1164</v>
      </c>
      <c r="L101" s="6">
        <v>417.62</v>
      </c>
    </row>
    <row r="102" spans="1:12" x14ac:dyDescent="0.25">
      <c r="A102" s="4">
        <v>101</v>
      </c>
      <c r="B102" s="2" t="s">
        <v>918</v>
      </c>
      <c r="C102" s="2" t="s">
        <v>919</v>
      </c>
      <c r="D102" s="17">
        <v>29719</v>
      </c>
      <c r="E102" s="2" t="s">
        <v>91</v>
      </c>
      <c r="F102" s="2" t="s">
        <v>591</v>
      </c>
      <c r="G102" s="9" t="s">
        <v>138</v>
      </c>
      <c r="H102" s="4">
        <v>414</v>
      </c>
      <c r="I102" s="6">
        <v>0</v>
      </c>
      <c r="J102" s="4" t="s">
        <v>1164</v>
      </c>
      <c r="K102" s="4" t="s">
        <v>1164</v>
      </c>
      <c r="L102" s="6">
        <v>414</v>
      </c>
    </row>
    <row r="103" spans="1:12" x14ac:dyDescent="0.25">
      <c r="A103" s="4">
        <v>102</v>
      </c>
      <c r="B103" s="2" t="s">
        <v>1758</v>
      </c>
      <c r="C103" s="2" t="s">
        <v>215</v>
      </c>
      <c r="D103" s="17">
        <v>29009</v>
      </c>
      <c r="E103" s="2" t="s">
        <v>91</v>
      </c>
      <c r="F103" s="2" t="s">
        <v>40</v>
      </c>
      <c r="G103" s="2" t="s">
        <v>138</v>
      </c>
      <c r="H103" s="4">
        <v>0</v>
      </c>
      <c r="I103" s="6">
        <v>385.70000000000005</v>
      </c>
      <c r="J103" s="4" t="s">
        <v>1164</v>
      </c>
      <c r="K103" s="4" t="s">
        <v>1164</v>
      </c>
      <c r="L103" s="6">
        <v>385.70000000000005</v>
      </c>
    </row>
    <row r="104" spans="1:12" x14ac:dyDescent="0.25">
      <c r="A104" s="4">
        <v>103</v>
      </c>
      <c r="B104" s="2" t="s">
        <v>926</v>
      </c>
      <c r="C104" s="2" t="s">
        <v>149</v>
      </c>
      <c r="D104" s="17">
        <v>28793</v>
      </c>
      <c r="E104" s="2" t="s">
        <v>91</v>
      </c>
      <c r="F104" s="2" t="s">
        <v>185</v>
      </c>
      <c r="G104" s="9" t="s">
        <v>138</v>
      </c>
      <c r="H104" s="4">
        <v>372</v>
      </c>
      <c r="I104" s="6">
        <v>0</v>
      </c>
      <c r="J104" s="4" t="s">
        <v>1164</v>
      </c>
      <c r="K104" s="4" t="s">
        <v>1164</v>
      </c>
      <c r="L104" s="6">
        <v>372</v>
      </c>
    </row>
    <row r="105" spans="1:12" x14ac:dyDescent="0.25">
      <c r="A105" s="4">
        <v>104</v>
      </c>
      <c r="B105" s="2" t="s">
        <v>1766</v>
      </c>
      <c r="C105" s="2" t="s">
        <v>429</v>
      </c>
      <c r="D105" s="17">
        <v>29030</v>
      </c>
      <c r="E105" s="2" t="s">
        <v>91</v>
      </c>
      <c r="F105" s="2" t="s">
        <v>1557</v>
      </c>
      <c r="G105" s="2" t="s">
        <v>138</v>
      </c>
      <c r="H105" s="4">
        <v>0</v>
      </c>
      <c r="I105" s="6">
        <v>364.42</v>
      </c>
      <c r="J105" s="4" t="s">
        <v>1164</v>
      </c>
      <c r="K105" s="4" t="s">
        <v>1164</v>
      </c>
      <c r="L105" s="6">
        <v>364.42</v>
      </c>
    </row>
    <row r="106" spans="1:12" x14ac:dyDescent="0.25">
      <c r="A106" s="4">
        <v>105</v>
      </c>
      <c r="B106" s="2" t="s">
        <v>457</v>
      </c>
      <c r="C106" s="2" t="s">
        <v>142</v>
      </c>
      <c r="D106" s="17">
        <v>29570</v>
      </c>
      <c r="E106" s="2" t="s">
        <v>91</v>
      </c>
      <c r="F106" s="2" t="s">
        <v>34</v>
      </c>
      <c r="G106" s="9" t="s">
        <v>138</v>
      </c>
      <c r="H106" s="6">
        <v>359.1</v>
      </c>
      <c r="I106" s="6">
        <v>0</v>
      </c>
      <c r="J106" s="4" t="s">
        <v>1164</v>
      </c>
      <c r="K106" s="4" t="s">
        <v>1164</v>
      </c>
      <c r="L106" s="6">
        <v>359.1</v>
      </c>
    </row>
    <row r="107" spans="1:12" x14ac:dyDescent="0.25">
      <c r="A107" s="4">
        <v>106</v>
      </c>
      <c r="B107" s="2" t="s">
        <v>540</v>
      </c>
      <c r="C107" s="2" t="s">
        <v>541</v>
      </c>
      <c r="D107" s="17">
        <v>29323</v>
      </c>
      <c r="E107" s="2" t="s">
        <v>91</v>
      </c>
      <c r="F107" s="2" t="s">
        <v>109</v>
      </c>
      <c r="G107" s="9" t="s">
        <v>138</v>
      </c>
      <c r="H107" s="6">
        <v>321.86</v>
      </c>
      <c r="I107" s="6">
        <v>0</v>
      </c>
      <c r="J107" s="4" t="s">
        <v>1164</v>
      </c>
      <c r="K107" s="4" t="s">
        <v>1164</v>
      </c>
      <c r="L107" s="6">
        <v>321.86</v>
      </c>
    </row>
    <row r="108" spans="1:12" x14ac:dyDescent="0.25">
      <c r="A108" s="4">
        <v>107</v>
      </c>
      <c r="B108" s="2" t="s">
        <v>1780</v>
      </c>
      <c r="C108" s="2" t="s">
        <v>273</v>
      </c>
      <c r="D108" s="17">
        <v>28128</v>
      </c>
      <c r="E108" s="2" t="s">
        <v>91</v>
      </c>
      <c r="F108" s="2" t="s">
        <v>559</v>
      </c>
      <c r="G108" s="2" t="s">
        <v>138</v>
      </c>
      <c r="H108" s="4">
        <v>0</v>
      </c>
      <c r="I108" s="6">
        <v>321.86</v>
      </c>
      <c r="J108" s="4" t="s">
        <v>1164</v>
      </c>
      <c r="K108" s="4" t="s">
        <v>1164</v>
      </c>
      <c r="L108" s="6">
        <v>321.86</v>
      </c>
    </row>
    <row r="109" spans="1:12" x14ac:dyDescent="0.25">
      <c r="A109" s="4">
        <v>108</v>
      </c>
      <c r="B109" s="2" t="s">
        <v>1782</v>
      </c>
      <c r="C109" s="2" t="s">
        <v>749</v>
      </c>
      <c r="D109" s="17">
        <v>29133</v>
      </c>
      <c r="E109" s="2" t="s">
        <v>91</v>
      </c>
      <c r="F109" s="2" t="s">
        <v>559</v>
      </c>
      <c r="G109" s="2" t="s">
        <v>138</v>
      </c>
      <c r="H109" s="4">
        <v>0</v>
      </c>
      <c r="I109" s="6">
        <v>316.54000000000002</v>
      </c>
      <c r="J109" s="4" t="s">
        <v>1164</v>
      </c>
      <c r="K109" s="4" t="s">
        <v>1164</v>
      </c>
      <c r="L109" s="6">
        <v>316.54000000000002</v>
      </c>
    </row>
    <row r="110" spans="1:12" x14ac:dyDescent="0.25">
      <c r="A110" s="4">
        <v>109</v>
      </c>
      <c r="B110" s="2" t="s">
        <v>942</v>
      </c>
      <c r="C110" s="2" t="s">
        <v>173</v>
      </c>
      <c r="D110" s="17">
        <v>29537</v>
      </c>
      <c r="E110" s="2" t="s">
        <v>91</v>
      </c>
      <c r="F110" s="2" t="s">
        <v>591</v>
      </c>
      <c r="G110" s="9" t="s">
        <v>138</v>
      </c>
      <c r="H110" s="4">
        <v>310</v>
      </c>
      <c r="I110" s="6">
        <v>0</v>
      </c>
      <c r="J110" s="4" t="s">
        <v>1164</v>
      </c>
      <c r="K110" s="4" t="s">
        <v>1164</v>
      </c>
      <c r="L110" s="6">
        <v>310</v>
      </c>
    </row>
    <row r="111" spans="1:12" x14ac:dyDescent="0.25">
      <c r="A111" s="4">
        <v>110</v>
      </c>
      <c r="B111" s="2" t="s">
        <v>954</v>
      </c>
      <c r="C111" s="2" t="s">
        <v>137</v>
      </c>
      <c r="D111" s="17">
        <v>28525</v>
      </c>
      <c r="E111" s="2" t="s">
        <v>91</v>
      </c>
      <c r="F111" s="2" t="s">
        <v>16</v>
      </c>
      <c r="G111" s="9" t="s">
        <v>138</v>
      </c>
      <c r="H111" s="4">
        <v>274</v>
      </c>
      <c r="I111" s="6">
        <v>0</v>
      </c>
      <c r="J111" s="4" t="s">
        <v>1164</v>
      </c>
      <c r="K111" s="4" t="s">
        <v>1164</v>
      </c>
      <c r="L111" s="6">
        <v>274</v>
      </c>
    </row>
    <row r="112" spans="1:12" x14ac:dyDescent="0.25">
      <c r="A112" s="4">
        <v>111</v>
      </c>
      <c r="B112" s="2" t="s">
        <v>1726</v>
      </c>
      <c r="C112" s="2" t="s">
        <v>184</v>
      </c>
      <c r="D112" s="17">
        <v>29642</v>
      </c>
      <c r="E112" s="2" t="s">
        <v>91</v>
      </c>
      <c r="F112" s="2" t="s">
        <v>970</v>
      </c>
      <c r="G112" s="2" t="s">
        <v>138</v>
      </c>
      <c r="H112" s="4">
        <v>0</v>
      </c>
      <c r="I112" s="6">
        <v>247.38000000000002</v>
      </c>
      <c r="J112" s="4" t="s">
        <v>1164</v>
      </c>
      <c r="K112" s="4" t="s">
        <v>1164</v>
      </c>
      <c r="L112" s="6">
        <v>247.38000000000002</v>
      </c>
    </row>
    <row r="113" spans="1:12" x14ac:dyDescent="0.25">
      <c r="A113" s="4">
        <v>112</v>
      </c>
      <c r="B113" s="2" t="s">
        <v>961</v>
      </c>
      <c r="C113" s="2" t="s">
        <v>962</v>
      </c>
      <c r="D113" s="17">
        <v>29206</v>
      </c>
      <c r="E113" s="2" t="s">
        <v>91</v>
      </c>
      <c r="F113" s="2" t="s">
        <v>963</v>
      </c>
      <c r="G113" s="9" t="s">
        <v>138</v>
      </c>
      <c r="H113" s="4">
        <v>246</v>
      </c>
      <c r="I113" s="6">
        <v>0</v>
      </c>
      <c r="J113" s="4" t="s">
        <v>1164</v>
      </c>
      <c r="K113" s="4" t="s">
        <v>1164</v>
      </c>
      <c r="L113" s="6">
        <v>246</v>
      </c>
    </row>
    <row r="114" spans="1:12" x14ac:dyDescent="0.25">
      <c r="A114" s="4">
        <v>113</v>
      </c>
      <c r="B114" s="2" t="s">
        <v>1813</v>
      </c>
      <c r="C114" s="2" t="s">
        <v>195</v>
      </c>
      <c r="D114" s="17">
        <v>29377</v>
      </c>
      <c r="E114" s="2" t="s">
        <v>91</v>
      </c>
      <c r="F114" s="2" t="s">
        <v>1588</v>
      </c>
      <c r="G114" s="2" t="s">
        <v>138</v>
      </c>
      <c r="H114" s="4">
        <v>0</v>
      </c>
      <c r="I114" s="6">
        <v>242.06</v>
      </c>
      <c r="J114" s="4" t="s">
        <v>1164</v>
      </c>
      <c r="K114" s="4" t="s">
        <v>1164</v>
      </c>
      <c r="L114" s="6">
        <v>242.06</v>
      </c>
    </row>
    <row r="115" spans="1:12" x14ac:dyDescent="0.25">
      <c r="A115" s="4">
        <v>114</v>
      </c>
      <c r="B115" s="2" t="s">
        <v>1818</v>
      </c>
      <c r="C115" s="2" t="s">
        <v>9</v>
      </c>
      <c r="D115" s="17">
        <v>28329</v>
      </c>
      <c r="E115" s="2" t="s">
        <v>91</v>
      </c>
      <c r="F115" s="2" t="s">
        <v>1120</v>
      </c>
      <c r="G115" s="2" t="s">
        <v>138</v>
      </c>
      <c r="H115" s="4">
        <v>0</v>
      </c>
      <c r="I115" s="6">
        <v>226.10000000000002</v>
      </c>
      <c r="J115" s="4" t="s">
        <v>1164</v>
      </c>
      <c r="K115" s="4" t="s">
        <v>1164</v>
      </c>
      <c r="L115" s="6">
        <v>226.10000000000002</v>
      </c>
    </row>
    <row r="116" spans="1:12" x14ac:dyDescent="0.25">
      <c r="A116" s="4">
        <v>115</v>
      </c>
      <c r="B116" s="2" t="s">
        <v>968</v>
      </c>
      <c r="C116" s="2" t="s">
        <v>149</v>
      </c>
      <c r="D116" s="17">
        <v>29043</v>
      </c>
      <c r="E116" s="2" t="s">
        <v>91</v>
      </c>
      <c r="F116" s="2" t="s">
        <v>439</v>
      </c>
      <c r="G116" s="9" t="s">
        <v>138</v>
      </c>
      <c r="H116" s="4">
        <v>226</v>
      </c>
      <c r="I116" s="6">
        <v>0</v>
      </c>
      <c r="J116" s="4" t="s">
        <v>1164</v>
      </c>
      <c r="K116" s="4" t="s">
        <v>1164</v>
      </c>
      <c r="L116" s="6">
        <v>226</v>
      </c>
    </row>
    <row r="117" spans="1:12" x14ac:dyDescent="0.25">
      <c r="A117" s="4">
        <v>116</v>
      </c>
      <c r="B117" s="2" t="s">
        <v>583</v>
      </c>
      <c r="C117" s="2" t="s">
        <v>9</v>
      </c>
      <c r="D117" s="17">
        <v>29361</v>
      </c>
      <c r="E117" s="2" t="s">
        <v>91</v>
      </c>
      <c r="F117" s="2" t="s">
        <v>584</v>
      </c>
      <c r="G117" s="9" t="s">
        <v>138</v>
      </c>
      <c r="H117" s="6">
        <v>204.82000000000002</v>
      </c>
      <c r="I117" s="6">
        <v>0</v>
      </c>
      <c r="J117" s="4" t="s">
        <v>1164</v>
      </c>
      <c r="K117" s="4" t="s">
        <v>1164</v>
      </c>
      <c r="L117" s="6">
        <v>204.82000000000002</v>
      </c>
    </row>
    <row r="118" spans="1:12" x14ac:dyDescent="0.25">
      <c r="A118" s="4">
        <v>117</v>
      </c>
      <c r="B118" s="2" t="s">
        <v>347</v>
      </c>
      <c r="C118" s="2" t="s">
        <v>120</v>
      </c>
      <c r="D118" s="17">
        <v>29041</v>
      </c>
      <c r="E118" s="2" t="s">
        <v>91</v>
      </c>
      <c r="F118" s="2" t="s">
        <v>396</v>
      </c>
      <c r="G118" s="2" t="s">
        <v>138</v>
      </c>
      <c r="H118" s="4">
        <v>0</v>
      </c>
      <c r="I118" s="6">
        <v>199.5</v>
      </c>
      <c r="J118" s="4" t="s">
        <v>1164</v>
      </c>
      <c r="K118" s="4" t="s">
        <v>1164</v>
      </c>
      <c r="L118" s="6">
        <v>199.5</v>
      </c>
    </row>
    <row r="119" spans="1:12" x14ac:dyDescent="0.25">
      <c r="A119" s="4">
        <v>118</v>
      </c>
      <c r="B119" s="2" t="s">
        <v>1830</v>
      </c>
      <c r="C119" s="2" t="s">
        <v>146</v>
      </c>
      <c r="D119" s="17">
        <v>29509</v>
      </c>
      <c r="E119" s="2" t="s">
        <v>91</v>
      </c>
      <c r="F119" s="2" t="s">
        <v>1120</v>
      </c>
      <c r="G119" s="2" t="s">
        <v>138</v>
      </c>
      <c r="H119" s="4">
        <v>0</v>
      </c>
      <c r="I119" s="6">
        <v>194.18</v>
      </c>
      <c r="J119" s="4" t="s">
        <v>1164</v>
      </c>
      <c r="K119" s="4" t="s">
        <v>1164</v>
      </c>
      <c r="L119" s="6">
        <v>194.18</v>
      </c>
    </row>
    <row r="120" spans="1:12" x14ac:dyDescent="0.25">
      <c r="A120" s="4">
        <v>119</v>
      </c>
      <c r="B120" s="2" t="s">
        <v>981</v>
      </c>
      <c r="C120" s="2" t="s">
        <v>149</v>
      </c>
      <c r="D120" s="17">
        <v>29403</v>
      </c>
      <c r="E120" s="2" t="s">
        <v>91</v>
      </c>
      <c r="F120" s="2" t="s">
        <v>444</v>
      </c>
      <c r="G120" s="9" t="s">
        <v>138</v>
      </c>
      <c r="H120" s="4">
        <v>190</v>
      </c>
      <c r="I120" s="6">
        <v>0</v>
      </c>
      <c r="J120" s="4" t="s">
        <v>1164</v>
      </c>
      <c r="K120" s="4" t="s">
        <v>1164</v>
      </c>
      <c r="L120" s="6">
        <v>190</v>
      </c>
    </row>
    <row r="121" spans="1:12" x14ac:dyDescent="0.25">
      <c r="A121" s="4">
        <v>120</v>
      </c>
      <c r="B121" s="2" t="s">
        <v>590</v>
      </c>
      <c r="C121" s="2" t="s">
        <v>367</v>
      </c>
      <c r="D121" s="17">
        <v>28785</v>
      </c>
      <c r="E121" s="2" t="s">
        <v>91</v>
      </c>
      <c r="F121" s="2" t="s">
        <v>591</v>
      </c>
      <c r="G121" s="9" t="s">
        <v>138</v>
      </c>
      <c r="H121" s="6">
        <v>178.22</v>
      </c>
      <c r="I121" s="6">
        <v>0</v>
      </c>
      <c r="J121" s="4" t="s">
        <v>1164</v>
      </c>
      <c r="K121" s="4" t="s">
        <v>1164</v>
      </c>
      <c r="L121" s="6">
        <v>178.22</v>
      </c>
    </row>
    <row r="122" spans="1:12" x14ac:dyDescent="0.25">
      <c r="A122" s="4">
        <v>121</v>
      </c>
      <c r="B122" s="2" t="s">
        <v>593</v>
      </c>
      <c r="C122" s="2" t="s">
        <v>525</v>
      </c>
      <c r="D122" s="17">
        <v>29100</v>
      </c>
      <c r="E122" s="2" t="s">
        <v>91</v>
      </c>
      <c r="F122" s="2" t="s">
        <v>594</v>
      </c>
      <c r="G122" s="9" t="s">
        <v>138</v>
      </c>
      <c r="H122" s="6">
        <v>167.58</v>
      </c>
      <c r="I122" s="6">
        <v>0</v>
      </c>
      <c r="J122" s="4" t="s">
        <v>1164</v>
      </c>
      <c r="K122" s="4" t="s">
        <v>1164</v>
      </c>
      <c r="L122" s="6">
        <v>167.58</v>
      </c>
    </row>
    <row r="123" spans="1:12" x14ac:dyDescent="0.25">
      <c r="A123" s="4">
        <v>122</v>
      </c>
      <c r="B123" s="2" t="s">
        <v>595</v>
      </c>
      <c r="C123" s="2" t="s">
        <v>96</v>
      </c>
      <c r="D123" s="17">
        <v>28237</v>
      </c>
      <c r="E123" s="2" t="s">
        <v>91</v>
      </c>
      <c r="F123" s="2" t="s">
        <v>87</v>
      </c>
      <c r="G123" s="9" t="s">
        <v>138</v>
      </c>
      <c r="H123" s="6">
        <v>162.26000000000002</v>
      </c>
      <c r="I123" s="6">
        <v>0</v>
      </c>
      <c r="J123" s="4" t="s">
        <v>1164</v>
      </c>
      <c r="K123" s="4" t="s">
        <v>1164</v>
      </c>
      <c r="L123" s="6">
        <v>162.26000000000002</v>
      </c>
    </row>
    <row r="124" spans="1:12" x14ac:dyDescent="0.25">
      <c r="A124" s="4">
        <v>123</v>
      </c>
      <c r="B124" s="2" t="s">
        <v>991</v>
      </c>
      <c r="C124" s="2" t="s">
        <v>120</v>
      </c>
      <c r="D124" s="17">
        <v>28544</v>
      </c>
      <c r="E124" s="2" t="s">
        <v>91</v>
      </c>
      <c r="F124" s="2" t="s">
        <v>469</v>
      </c>
      <c r="G124" s="9" t="s">
        <v>138</v>
      </c>
      <c r="H124" s="4">
        <v>158</v>
      </c>
      <c r="I124" s="6">
        <v>0</v>
      </c>
      <c r="J124" s="4" t="s">
        <v>1164</v>
      </c>
      <c r="K124" s="4" t="s">
        <v>1164</v>
      </c>
      <c r="L124" s="6">
        <v>158</v>
      </c>
    </row>
    <row r="125" spans="1:12" x14ac:dyDescent="0.25">
      <c r="A125" s="4">
        <v>124</v>
      </c>
      <c r="B125" s="2" t="s">
        <v>1842</v>
      </c>
      <c r="C125" s="2" t="s">
        <v>290</v>
      </c>
      <c r="D125" s="17">
        <v>29749</v>
      </c>
      <c r="E125" s="2" t="s">
        <v>91</v>
      </c>
      <c r="F125" s="2" t="s">
        <v>1120</v>
      </c>
      <c r="G125" s="2" t="s">
        <v>138</v>
      </c>
      <c r="H125" s="4">
        <v>0</v>
      </c>
      <c r="I125" s="6">
        <v>156.94</v>
      </c>
      <c r="J125" s="4" t="s">
        <v>1164</v>
      </c>
      <c r="K125" s="4" t="s">
        <v>1164</v>
      </c>
      <c r="L125" s="6">
        <v>156.94</v>
      </c>
    </row>
    <row r="126" spans="1:12" x14ac:dyDescent="0.25">
      <c r="A126" s="4">
        <v>125</v>
      </c>
      <c r="B126" s="2" t="s">
        <v>992</v>
      </c>
      <c r="C126" s="2" t="s">
        <v>111</v>
      </c>
      <c r="D126" s="17">
        <v>28684</v>
      </c>
      <c r="E126" s="2" t="s">
        <v>91</v>
      </c>
      <c r="F126" s="2" t="s">
        <v>40</v>
      </c>
      <c r="G126" s="9" t="s">
        <v>138</v>
      </c>
      <c r="H126" s="4">
        <v>154</v>
      </c>
      <c r="I126" s="6">
        <v>0</v>
      </c>
      <c r="J126" s="4" t="s">
        <v>1164</v>
      </c>
      <c r="K126" s="4" t="s">
        <v>1164</v>
      </c>
      <c r="L126" s="6">
        <v>154</v>
      </c>
    </row>
    <row r="127" spans="1:12" x14ac:dyDescent="0.25">
      <c r="A127" s="4">
        <v>126</v>
      </c>
      <c r="B127" s="2" t="s">
        <v>993</v>
      </c>
      <c r="C127" s="2" t="s">
        <v>111</v>
      </c>
      <c r="D127" s="17">
        <v>29929</v>
      </c>
      <c r="E127" s="2" t="s">
        <v>91</v>
      </c>
      <c r="F127" s="2" t="s">
        <v>19</v>
      </c>
      <c r="G127" s="9" t="s">
        <v>138</v>
      </c>
      <c r="H127" s="4">
        <v>150</v>
      </c>
      <c r="I127" s="6">
        <v>0</v>
      </c>
      <c r="J127" s="4" t="s">
        <v>1164</v>
      </c>
      <c r="K127" s="4" t="s">
        <v>1164</v>
      </c>
      <c r="L127" s="6">
        <v>150</v>
      </c>
    </row>
    <row r="128" spans="1:12" x14ac:dyDescent="0.25">
      <c r="A128" s="4">
        <v>127</v>
      </c>
      <c r="B128" s="2" t="s">
        <v>605</v>
      </c>
      <c r="C128" s="2" t="s">
        <v>206</v>
      </c>
      <c r="D128" s="17">
        <v>28552</v>
      </c>
      <c r="E128" s="2" t="s">
        <v>91</v>
      </c>
      <c r="F128" s="2" t="s">
        <v>515</v>
      </c>
      <c r="G128" s="9" t="s">
        <v>138</v>
      </c>
      <c r="H128" s="6">
        <v>140.98000000000002</v>
      </c>
      <c r="I128" s="6">
        <v>0</v>
      </c>
      <c r="J128" s="4" t="s">
        <v>1164</v>
      </c>
      <c r="K128" s="4" t="s">
        <v>1164</v>
      </c>
      <c r="L128" s="6">
        <v>140.98000000000002</v>
      </c>
    </row>
    <row r="129" spans="1:12" x14ac:dyDescent="0.25">
      <c r="A129" s="4">
        <v>128</v>
      </c>
      <c r="B129" s="2" t="s">
        <v>996</v>
      </c>
      <c r="C129" s="2" t="s">
        <v>855</v>
      </c>
      <c r="D129" s="17">
        <v>28729</v>
      </c>
      <c r="E129" s="2" t="s">
        <v>91</v>
      </c>
      <c r="F129" s="2" t="s">
        <v>793</v>
      </c>
      <c r="G129" s="9" t="s">
        <v>138</v>
      </c>
      <c r="H129" s="4">
        <v>138</v>
      </c>
      <c r="I129" s="6">
        <v>0</v>
      </c>
      <c r="J129" s="4" t="s">
        <v>1164</v>
      </c>
      <c r="K129" s="4" t="s">
        <v>1164</v>
      </c>
      <c r="L129" s="6">
        <v>138</v>
      </c>
    </row>
    <row r="130" spans="1:12" x14ac:dyDescent="0.25">
      <c r="A130" s="4">
        <v>129</v>
      </c>
      <c r="B130" s="2" t="s">
        <v>1850</v>
      </c>
      <c r="C130" s="2" t="s">
        <v>120</v>
      </c>
      <c r="D130" s="17">
        <v>28625</v>
      </c>
      <c r="E130" s="2" t="s">
        <v>91</v>
      </c>
      <c r="F130" s="2" t="s">
        <v>1852</v>
      </c>
      <c r="G130" s="2" t="s">
        <v>138</v>
      </c>
      <c r="H130" s="4">
        <v>0</v>
      </c>
      <c r="I130" s="6">
        <v>136.99</v>
      </c>
      <c r="J130" s="4" t="s">
        <v>1164</v>
      </c>
      <c r="K130" s="4" t="s">
        <v>1164</v>
      </c>
      <c r="L130" s="6">
        <v>136.99</v>
      </c>
    </row>
    <row r="131" spans="1:12" x14ac:dyDescent="0.25">
      <c r="A131" s="4">
        <v>130</v>
      </c>
      <c r="B131" s="2" t="s">
        <v>616</v>
      </c>
      <c r="C131" s="2" t="s">
        <v>617</v>
      </c>
      <c r="D131" s="17">
        <v>29455</v>
      </c>
      <c r="E131" s="2" t="s">
        <v>91</v>
      </c>
      <c r="F131" s="2" t="s">
        <v>618</v>
      </c>
      <c r="G131" s="9" t="s">
        <v>138</v>
      </c>
      <c r="H131" s="6">
        <v>109.06</v>
      </c>
      <c r="I131" s="6">
        <v>0</v>
      </c>
      <c r="J131" s="4" t="s">
        <v>1164</v>
      </c>
      <c r="K131" s="4" t="s">
        <v>1164</v>
      </c>
      <c r="L131" s="6">
        <v>109.06</v>
      </c>
    </row>
    <row r="132" spans="1:12" x14ac:dyDescent="0.25">
      <c r="A132" s="4">
        <v>131</v>
      </c>
      <c r="B132" s="2" t="s">
        <v>627</v>
      </c>
      <c r="C132" s="2" t="s">
        <v>628</v>
      </c>
      <c r="D132" s="17">
        <v>28255</v>
      </c>
      <c r="E132" s="2" t="s">
        <v>91</v>
      </c>
      <c r="F132" s="2" t="s">
        <v>629</v>
      </c>
      <c r="G132" s="9" t="s">
        <v>138</v>
      </c>
      <c r="H132" s="6">
        <v>93.100000000000009</v>
      </c>
      <c r="I132" s="6">
        <v>0</v>
      </c>
      <c r="J132" s="4" t="s">
        <v>1164</v>
      </c>
      <c r="K132" s="4" t="s">
        <v>1164</v>
      </c>
      <c r="L132" s="6">
        <v>93.100000000000009</v>
      </c>
    </row>
    <row r="133" spans="1:12" x14ac:dyDescent="0.25">
      <c r="A133" s="4">
        <v>132</v>
      </c>
      <c r="B133" s="2" t="s">
        <v>1023</v>
      </c>
      <c r="C133" s="2" t="s">
        <v>117</v>
      </c>
      <c r="D133" s="17">
        <v>29938</v>
      </c>
      <c r="E133" s="2" t="s">
        <v>91</v>
      </c>
      <c r="F133" s="2" t="s">
        <v>3</v>
      </c>
      <c r="G133" s="9" t="s">
        <v>138</v>
      </c>
      <c r="H133" s="4">
        <v>76</v>
      </c>
      <c r="I133" s="6">
        <v>0</v>
      </c>
      <c r="J133" s="4" t="s">
        <v>1164</v>
      </c>
      <c r="K133" s="4" t="s">
        <v>1164</v>
      </c>
      <c r="L133" s="6">
        <v>76</v>
      </c>
    </row>
    <row r="134" spans="1:12" x14ac:dyDescent="0.25">
      <c r="A134" s="4">
        <v>133</v>
      </c>
      <c r="B134" s="2" t="s">
        <v>1892</v>
      </c>
      <c r="C134" s="2" t="s">
        <v>142</v>
      </c>
      <c r="D134" s="17">
        <v>29150</v>
      </c>
      <c r="E134" s="2" t="s">
        <v>91</v>
      </c>
      <c r="F134" s="2" t="s">
        <v>1557</v>
      </c>
      <c r="G134" s="2" t="s">
        <v>138</v>
      </c>
      <c r="H134" s="4">
        <v>0</v>
      </c>
      <c r="I134" s="6">
        <v>65.17</v>
      </c>
      <c r="J134" s="4" t="s">
        <v>1164</v>
      </c>
      <c r="K134" s="4" t="s">
        <v>1164</v>
      </c>
      <c r="L134" s="6">
        <v>65.17</v>
      </c>
    </row>
    <row r="135" spans="1:12" x14ac:dyDescent="0.25">
      <c r="A135" s="4">
        <v>134</v>
      </c>
      <c r="B135" s="2" t="s">
        <v>1033</v>
      </c>
      <c r="C135" s="2" t="s">
        <v>967</v>
      </c>
      <c r="D135" s="17">
        <v>28328</v>
      </c>
      <c r="E135" s="2" t="s">
        <v>91</v>
      </c>
      <c r="F135" s="2" t="s">
        <v>1034</v>
      </c>
      <c r="G135" s="9" t="s">
        <v>138</v>
      </c>
      <c r="H135" s="4">
        <v>55</v>
      </c>
      <c r="I135" s="6">
        <v>0</v>
      </c>
      <c r="J135" s="4" t="s">
        <v>1164</v>
      </c>
      <c r="K135" s="4" t="s">
        <v>1164</v>
      </c>
      <c r="L135" s="6">
        <v>55</v>
      </c>
    </row>
    <row r="136" spans="1:12" x14ac:dyDescent="0.25">
      <c r="A136" s="4">
        <v>135</v>
      </c>
      <c r="B136" s="2" t="s">
        <v>1900</v>
      </c>
      <c r="C136" s="2" t="s">
        <v>178</v>
      </c>
      <c r="D136" s="17">
        <v>28388</v>
      </c>
      <c r="E136" s="2" t="s">
        <v>91</v>
      </c>
      <c r="F136" s="2" t="s">
        <v>1886</v>
      </c>
      <c r="G136" s="2" t="s">
        <v>138</v>
      </c>
      <c r="H136" s="4">
        <v>0</v>
      </c>
      <c r="I136" s="6">
        <v>49.21</v>
      </c>
      <c r="J136" s="4" t="s">
        <v>1164</v>
      </c>
      <c r="K136" s="4" t="s">
        <v>1164</v>
      </c>
      <c r="L136" s="6">
        <v>49.21</v>
      </c>
    </row>
    <row r="137" spans="1:12" x14ac:dyDescent="0.25">
      <c r="A137" s="4">
        <v>136</v>
      </c>
      <c r="B137" s="2" t="s">
        <v>1037</v>
      </c>
      <c r="C137" s="2" t="s">
        <v>137</v>
      </c>
      <c r="D137" s="17">
        <v>29522</v>
      </c>
      <c r="E137" s="2" t="s">
        <v>91</v>
      </c>
      <c r="F137" s="2" t="s">
        <v>925</v>
      </c>
      <c r="G137" s="9" t="s">
        <v>138</v>
      </c>
      <c r="H137" s="4">
        <v>43</v>
      </c>
      <c r="I137" s="6">
        <v>0</v>
      </c>
      <c r="J137" s="4" t="s">
        <v>1164</v>
      </c>
      <c r="K137" s="4" t="s">
        <v>1164</v>
      </c>
      <c r="L137" s="6">
        <v>43</v>
      </c>
    </row>
    <row r="138" spans="1:12" x14ac:dyDescent="0.25">
      <c r="A138" s="4">
        <v>137</v>
      </c>
      <c r="B138" s="2" t="s">
        <v>1043</v>
      </c>
      <c r="C138" s="2" t="s">
        <v>411</v>
      </c>
      <c r="D138" s="17">
        <v>28420</v>
      </c>
      <c r="E138" s="2" t="s">
        <v>91</v>
      </c>
      <c r="F138" s="2" t="s">
        <v>1044</v>
      </c>
      <c r="G138" s="9" t="s">
        <v>138</v>
      </c>
      <c r="H138" s="4">
        <v>31</v>
      </c>
      <c r="I138" s="6">
        <v>0</v>
      </c>
      <c r="J138" s="4" t="s">
        <v>1164</v>
      </c>
      <c r="K138" s="4" t="s">
        <v>1164</v>
      </c>
      <c r="L138" s="6">
        <v>31</v>
      </c>
    </row>
    <row r="139" spans="1:12" x14ac:dyDescent="0.25">
      <c r="A139" s="4">
        <v>138</v>
      </c>
      <c r="B139" s="2" t="s">
        <v>1912</v>
      </c>
      <c r="C139" s="2" t="s">
        <v>890</v>
      </c>
      <c r="D139" s="17">
        <v>28276</v>
      </c>
      <c r="E139" s="2" t="s">
        <v>91</v>
      </c>
      <c r="F139" s="2" t="s">
        <v>1914</v>
      </c>
      <c r="G139" s="2" t="s">
        <v>138</v>
      </c>
      <c r="H139" s="4">
        <v>0</v>
      </c>
      <c r="I139" s="6">
        <v>25.270000000000003</v>
      </c>
      <c r="J139" s="4" t="s">
        <v>1164</v>
      </c>
      <c r="K139" s="4" t="s">
        <v>1164</v>
      </c>
      <c r="L139" s="6">
        <v>25.270000000000003</v>
      </c>
    </row>
    <row r="140" spans="1:12" x14ac:dyDescent="0.25">
      <c r="A140" s="4">
        <v>139</v>
      </c>
      <c r="B140" s="2" t="s">
        <v>1919</v>
      </c>
      <c r="C140" s="2" t="s">
        <v>1920</v>
      </c>
      <c r="D140" s="17">
        <v>28307</v>
      </c>
      <c r="E140" s="2" t="s">
        <v>91</v>
      </c>
      <c r="F140" s="2" t="s">
        <v>1922</v>
      </c>
      <c r="G140" s="2" t="s">
        <v>138</v>
      </c>
      <c r="H140" s="4">
        <v>0</v>
      </c>
      <c r="I140" s="6">
        <v>13.3</v>
      </c>
      <c r="J140" s="4" t="s">
        <v>1164</v>
      </c>
      <c r="K140" s="4" t="s">
        <v>1164</v>
      </c>
      <c r="L140" s="6">
        <v>13.3</v>
      </c>
    </row>
    <row r="141" spans="1:12" x14ac:dyDescent="0.25">
      <c r="A141" s="4">
        <v>140</v>
      </c>
      <c r="B141" s="2" t="s">
        <v>1932</v>
      </c>
      <c r="C141" s="2" t="s">
        <v>98</v>
      </c>
      <c r="D141" s="17">
        <v>28780</v>
      </c>
      <c r="E141" s="2" t="s">
        <v>91</v>
      </c>
      <c r="F141" s="2" t="s">
        <v>226</v>
      </c>
      <c r="G141" s="2" t="s">
        <v>138</v>
      </c>
      <c r="H141" s="4">
        <v>0</v>
      </c>
      <c r="I141" s="6">
        <v>1.33</v>
      </c>
      <c r="J141" s="4" t="s">
        <v>1164</v>
      </c>
      <c r="K141" s="4" t="s">
        <v>1164</v>
      </c>
      <c r="L141" s="6">
        <v>1.33</v>
      </c>
    </row>
    <row r="142" spans="1:12" x14ac:dyDescent="0.25">
      <c r="A142" s="4">
        <v>141</v>
      </c>
      <c r="B142" s="2" t="s">
        <v>1936</v>
      </c>
      <c r="C142" s="2" t="s">
        <v>336</v>
      </c>
      <c r="D142" s="17">
        <v>29691</v>
      </c>
      <c r="E142" s="2" t="s">
        <v>91</v>
      </c>
      <c r="F142" s="2" t="s">
        <v>226</v>
      </c>
      <c r="G142" s="2" t="s">
        <v>138</v>
      </c>
      <c r="H142" s="4">
        <v>0</v>
      </c>
      <c r="I142" s="6">
        <v>1.33</v>
      </c>
      <c r="J142" s="4" t="s">
        <v>1164</v>
      </c>
      <c r="K142" s="4" t="s">
        <v>1164</v>
      </c>
      <c r="L142" s="6">
        <v>1.33</v>
      </c>
    </row>
    <row r="143" spans="1:12" x14ac:dyDescent="0.25">
      <c r="A143" s="4">
        <v>142</v>
      </c>
      <c r="B143" s="2" t="s">
        <v>1940</v>
      </c>
      <c r="C143" s="2" t="s">
        <v>199</v>
      </c>
      <c r="D143" s="17">
        <v>28815</v>
      </c>
      <c r="E143" s="2" t="s">
        <v>91</v>
      </c>
      <c r="F143" s="2" t="s">
        <v>1120</v>
      </c>
      <c r="G143" s="2" t="s">
        <v>138</v>
      </c>
      <c r="H143" s="4">
        <v>0</v>
      </c>
      <c r="I143" s="6">
        <v>1.33</v>
      </c>
      <c r="J143" s="4" t="s">
        <v>1164</v>
      </c>
      <c r="K143" s="4" t="s">
        <v>1164</v>
      </c>
      <c r="L143" s="6">
        <v>1.33</v>
      </c>
    </row>
    <row r="144" spans="1:12" x14ac:dyDescent="0.25">
      <c r="A144" s="4">
        <v>143</v>
      </c>
      <c r="B144" s="2" t="s">
        <v>1958</v>
      </c>
      <c r="C144" s="2" t="s">
        <v>173</v>
      </c>
      <c r="D144" s="17">
        <v>28631</v>
      </c>
      <c r="E144" s="2" t="s">
        <v>91</v>
      </c>
      <c r="F144" s="2" t="s">
        <v>1960</v>
      </c>
      <c r="G144" s="2" t="s">
        <v>138</v>
      </c>
      <c r="H144" s="4">
        <v>0</v>
      </c>
      <c r="I144" s="6">
        <v>1.33</v>
      </c>
      <c r="J144" s="4" t="s">
        <v>1164</v>
      </c>
      <c r="K144" s="4" t="s">
        <v>1164</v>
      </c>
      <c r="L144" s="6">
        <v>1.33</v>
      </c>
    </row>
    <row r="145" spans="1:12" x14ac:dyDescent="0.25">
      <c r="A145" s="4">
        <v>144</v>
      </c>
      <c r="B145" s="2" t="s">
        <v>1961</v>
      </c>
      <c r="C145" s="2" t="s">
        <v>1962</v>
      </c>
      <c r="D145" s="17">
        <v>28181</v>
      </c>
      <c r="E145" s="2" t="s">
        <v>91</v>
      </c>
      <c r="F145" s="2" t="s">
        <v>40</v>
      </c>
      <c r="G145" s="2" t="s">
        <v>138</v>
      </c>
      <c r="H145" s="4">
        <v>0</v>
      </c>
      <c r="I145" s="6">
        <v>1.33</v>
      </c>
      <c r="J145" s="4" t="s">
        <v>1164</v>
      </c>
      <c r="K145" s="4" t="s">
        <v>1164</v>
      </c>
      <c r="L145" s="6">
        <v>1.33</v>
      </c>
    </row>
    <row r="146" spans="1:12" x14ac:dyDescent="0.25">
      <c r="A146" s="4">
        <v>145</v>
      </c>
      <c r="B146" s="2" t="s">
        <v>1068</v>
      </c>
      <c r="C146" s="2" t="s">
        <v>250</v>
      </c>
      <c r="D146" s="17">
        <v>29066</v>
      </c>
      <c r="E146" s="2" t="s">
        <v>91</v>
      </c>
      <c r="F146" s="2" t="s">
        <v>1069</v>
      </c>
      <c r="G146" s="9" t="s">
        <v>138</v>
      </c>
      <c r="H146" s="4">
        <v>1</v>
      </c>
      <c r="I146" s="6">
        <v>0</v>
      </c>
      <c r="J146" s="4" t="s">
        <v>1164</v>
      </c>
      <c r="K146" s="4" t="s">
        <v>1164</v>
      </c>
      <c r="L146" s="6">
        <v>1</v>
      </c>
    </row>
    <row r="147" spans="1:12" x14ac:dyDescent="0.25">
      <c r="A147" s="4">
        <v>146</v>
      </c>
      <c r="B147" s="2" t="s">
        <v>1077</v>
      </c>
      <c r="C147" s="2" t="s">
        <v>178</v>
      </c>
      <c r="D147" s="17">
        <v>29597</v>
      </c>
      <c r="E147" s="2" t="s">
        <v>91</v>
      </c>
      <c r="F147" s="2" t="s">
        <v>972</v>
      </c>
      <c r="G147" s="9" t="s">
        <v>138</v>
      </c>
      <c r="H147" s="4">
        <v>1</v>
      </c>
      <c r="I147" s="6">
        <v>0</v>
      </c>
      <c r="J147" s="4" t="s">
        <v>1164</v>
      </c>
      <c r="K147" s="4" t="s">
        <v>1164</v>
      </c>
      <c r="L147" s="6">
        <v>1</v>
      </c>
    </row>
    <row r="148" spans="1:12" x14ac:dyDescent="0.25">
      <c r="A148" s="4">
        <v>147</v>
      </c>
      <c r="B148" s="2" t="s">
        <v>1087</v>
      </c>
      <c r="C148" s="2" t="s">
        <v>769</v>
      </c>
      <c r="D148" s="17">
        <v>29863</v>
      </c>
      <c r="E148" s="2" t="s">
        <v>91</v>
      </c>
      <c r="F148" s="2" t="s">
        <v>3</v>
      </c>
      <c r="G148" s="9" t="s">
        <v>138</v>
      </c>
      <c r="H148" s="4">
        <v>1</v>
      </c>
      <c r="I148" s="6">
        <v>0</v>
      </c>
      <c r="J148" s="4" t="s">
        <v>1164</v>
      </c>
      <c r="K148" s="4" t="s">
        <v>1164</v>
      </c>
      <c r="L148" s="6">
        <v>1</v>
      </c>
    </row>
    <row r="149" spans="1:12" x14ac:dyDescent="0.25">
      <c r="A149" s="4">
        <v>148</v>
      </c>
      <c r="B149" s="2" t="s">
        <v>1122</v>
      </c>
      <c r="C149" s="2" t="s">
        <v>142</v>
      </c>
      <c r="D149" s="17">
        <v>29768</v>
      </c>
      <c r="E149" s="2" t="s">
        <v>91</v>
      </c>
      <c r="F149" s="2" t="s">
        <v>338</v>
      </c>
      <c r="G149" s="9" t="s">
        <v>138</v>
      </c>
      <c r="H149" s="4">
        <v>1</v>
      </c>
      <c r="I149" s="6">
        <v>0</v>
      </c>
      <c r="J149" s="4" t="s">
        <v>1164</v>
      </c>
      <c r="K149" s="4" t="s">
        <v>1164</v>
      </c>
      <c r="L149" s="6">
        <v>1</v>
      </c>
    </row>
    <row r="150" spans="1:12" x14ac:dyDescent="0.25">
      <c r="A150" s="4">
        <v>149</v>
      </c>
      <c r="B150" s="2" t="s">
        <v>1144</v>
      </c>
      <c r="C150" s="2" t="s">
        <v>142</v>
      </c>
      <c r="D150" s="17">
        <v>28177</v>
      </c>
      <c r="E150" s="2" t="s">
        <v>91</v>
      </c>
      <c r="F150" s="2" t="s">
        <v>515</v>
      </c>
      <c r="G150" s="9" t="s">
        <v>138</v>
      </c>
      <c r="H150" s="4">
        <v>1</v>
      </c>
      <c r="I150" s="6">
        <v>0</v>
      </c>
      <c r="J150" s="4" t="s">
        <v>1164</v>
      </c>
      <c r="K150" s="4" t="s">
        <v>1164</v>
      </c>
      <c r="L150" s="6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3"/>
  <sheetViews>
    <sheetView workbookViewId="0">
      <selection activeCell="G20" sqref="G20"/>
    </sheetView>
  </sheetViews>
  <sheetFormatPr defaultRowHeight="15" x14ac:dyDescent="0.25"/>
  <cols>
    <col min="1" max="1" width="4.5703125" style="1" bestFit="1" customWidth="1"/>
    <col min="2" max="2" width="18.140625" bestFit="1" customWidth="1"/>
    <col min="3" max="3" width="19" bestFit="1" customWidth="1"/>
    <col min="4" max="4" width="6.42578125" bestFit="1" customWidth="1"/>
    <col min="5" max="5" width="4.42578125" bestFit="1" customWidth="1"/>
    <col min="6" max="6" width="16" bestFit="1" customWidth="1"/>
    <col min="7" max="7" width="24.5703125" style="1" bestFit="1" customWidth="1"/>
    <col min="8" max="8" width="15.85546875" style="1" bestFit="1" customWidth="1"/>
    <col min="9" max="9" width="19.140625" bestFit="1" customWidth="1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128</v>
      </c>
      <c r="C2" s="2" t="s">
        <v>117</v>
      </c>
      <c r="D2" s="17">
        <v>27781</v>
      </c>
      <c r="E2" s="2" t="s">
        <v>91</v>
      </c>
      <c r="F2" s="2" t="s">
        <v>66</v>
      </c>
      <c r="G2" s="9" t="s">
        <v>118</v>
      </c>
      <c r="H2" s="6">
        <v>3245.2000000000003</v>
      </c>
      <c r="I2" s="6">
        <v>2892.75</v>
      </c>
      <c r="J2" s="4" t="s">
        <v>1164</v>
      </c>
      <c r="K2" s="4" t="s">
        <v>1164</v>
      </c>
      <c r="L2" s="6">
        <v>6137.9500000000007</v>
      </c>
    </row>
    <row r="3" spans="1:12" x14ac:dyDescent="0.25">
      <c r="A3" s="4">
        <v>2</v>
      </c>
      <c r="B3" s="2" t="s">
        <v>151</v>
      </c>
      <c r="C3" s="2" t="s">
        <v>152</v>
      </c>
      <c r="D3" s="17">
        <v>26812</v>
      </c>
      <c r="E3" s="2" t="s">
        <v>91</v>
      </c>
      <c r="F3" s="2" t="s">
        <v>66</v>
      </c>
      <c r="G3" s="9" t="s">
        <v>118</v>
      </c>
      <c r="H3" s="6">
        <v>2892.75</v>
      </c>
      <c r="I3" s="6">
        <v>2613.4500000000003</v>
      </c>
      <c r="J3" s="4" t="s">
        <v>1164</v>
      </c>
      <c r="K3" s="4" t="s">
        <v>1164</v>
      </c>
      <c r="L3" s="6">
        <v>5506.2000000000007</v>
      </c>
    </row>
    <row r="4" spans="1:12" x14ac:dyDescent="0.25">
      <c r="A4" s="4">
        <v>3</v>
      </c>
      <c r="B4" s="2" t="s">
        <v>740</v>
      </c>
      <c r="C4" s="2" t="s">
        <v>206</v>
      </c>
      <c r="D4" s="17">
        <v>27146</v>
      </c>
      <c r="E4" s="2" t="s">
        <v>91</v>
      </c>
      <c r="F4" s="2" t="s">
        <v>741</v>
      </c>
      <c r="G4" s="9" t="s">
        <v>118</v>
      </c>
      <c r="H4" s="4">
        <v>1623</v>
      </c>
      <c r="I4" s="6">
        <v>2070</v>
      </c>
      <c r="J4" s="4" t="s">
        <v>1164</v>
      </c>
      <c r="K4" s="4" t="s">
        <v>1164</v>
      </c>
      <c r="L4" s="6">
        <v>3693</v>
      </c>
    </row>
    <row r="5" spans="1:12" x14ac:dyDescent="0.25">
      <c r="A5" s="4">
        <v>4</v>
      </c>
      <c r="B5" s="2" t="s">
        <v>116</v>
      </c>
      <c r="C5" s="2" t="s">
        <v>117</v>
      </c>
      <c r="D5" s="17">
        <v>27679</v>
      </c>
      <c r="E5" s="2" t="s">
        <v>91</v>
      </c>
      <c r="F5" s="2" t="s">
        <v>77</v>
      </c>
      <c r="G5" s="9" t="s">
        <v>118</v>
      </c>
      <c r="H5" s="6">
        <v>3418.1000000000004</v>
      </c>
      <c r="I5" s="6">
        <v>0</v>
      </c>
      <c r="J5" s="4" t="s">
        <v>1164</v>
      </c>
      <c r="K5" s="4" t="s">
        <v>1164</v>
      </c>
      <c r="L5" s="6">
        <v>3418.1000000000004</v>
      </c>
    </row>
    <row r="6" spans="1:12" x14ac:dyDescent="0.25">
      <c r="A6" s="4">
        <v>5</v>
      </c>
      <c r="B6" s="2" t="s">
        <v>759</v>
      </c>
      <c r="C6" s="2" t="s">
        <v>257</v>
      </c>
      <c r="D6" s="17">
        <v>27048</v>
      </c>
      <c r="E6" s="2" t="s">
        <v>91</v>
      </c>
      <c r="F6" s="2" t="s">
        <v>130</v>
      </c>
      <c r="G6" s="9" t="s">
        <v>118</v>
      </c>
      <c r="H6" s="4">
        <v>1467</v>
      </c>
      <c r="I6" s="6">
        <v>1935</v>
      </c>
      <c r="J6" s="4" t="s">
        <v>1164</v>
      </c>
      <c r="K6" s="4" t="s">
        <v>1164</v>
      </c>
      <c r="L6" s="6">
        <v>3402</v>
      </c>
    </row>
    <row r="7" spans="1:12" x14ac:dyDescent="0.25">
      <c r="A7" s="4">
        <v>6</v>
      </c>
      <c r="B7" s="2" t="s">
        <v>61</v>
      </c>
      <c r="C7" s="2" t="s">
        <v>150</v>
      </c>
      <c r="D7" s="17">
        <v>27532</v>
      </c>
      <c r="E7" s="2" t="s">
        <v>91</v>
      </c>
      <c r="F7" s="2" t="s">
        <v>123</v>
      </c>
      <c r="G7" s="9" t="s">
        <v>118</v>
      </c>
      <c r="H7" s="6">
        <v>2919.3500000000004</v>
      </c>
      <c r="I7" s="6">
        <v>0</v>
      </c>
      <c r="J7" s="4" t="s">
        <v>1164</v>
      </c>
      <c r="K7" s="4" t="s">
        <v>1164</v>
      </c>
      <c r="L7" s="6">
        <v>2919.3500000000004</v>
      </c>
    </row>
    <row r="8" spans="1:12" x14ac:dyDescent="0.25">
      <c r="A8" s="4">
        <v>7</v>
      </c>
      <c r="B8" s="2" t="s">
        <v>308</v>
      </c>
      <c r="C8" s="2" t="s">
        <v>206</v>
      </c>
      <c r="D8" s="17">
        <v>27785</v>
      </c>
      <c r="E8" s="2" t="s">
        <v>91</v>
      </c>
      <c r="F8" s="2" t="s">
        <v>302</v>
      </c>
      <c r="G8" s="9" t="s">
        <v>118</v>
      </c>
      <c r="H8" s="6">
        <v>1602.65</v>
      </c>
      <c r="I8" s="6">
        <v>1163.75</v>
      </c>
      <c r="J8" s="4" t="s">
        <v>1164</v>
      </c>
      <c r="K8" s="4" t="s">
        <v>1164</v>
      </c>
      <c r="L8" s="6">
        <v>2766.4</v>
      </c>
    </row>
    <row r="9" spans="1:12" x14ac:dyDescent="0.25">
      <c r="A9" s="4">
        <v>8</v>
      </c>
      <c r="B9" s="2" t="s">
        <v>180</v>
      </c>
      <c r="C9" s="2" t="s">
        <v>181</v>
      </c>
      <c r="D9" s="17">
        <v>27914</v>
      </c>
      <c r="E9" s="2" t="s">
        <v>91</v>
      </c>
      <c r="F9" s="2" t="s">
        <v>182</v>
      </c>
      <c r="G9" s="9" t="s">
        <v>118</v>
      </c>
      <c r="H9" s="6">
        <v>2553.6000000000004</v>
      </c>
      <c r="I9" s="6">
        <v>0</v>
      </c>
      <c r="J9" s="4" t="s">
        <v>1164</v>
      </c>
      <c r="K9" s="4" t="s">
        <v>1164</v>
      </c>
      <c r="L9" s="6">
        <v>2553.6000000000004</v>
      </c>
    </row>
    <row r="10" spans="1:12" x14ac:dyDescent="0.25">
      <c r="A10" s="4">
        <v>9</v>
      </c>
      <c r="B10" s="2" t="s">
        <v>186</v>
      </c>
      <c r="C10" s="2" t="s">
        <v>9</v>
      </c>
      <c r="D10" s="17">
        <v>27043</v>
      </c>
      <c r="E10" s="2" t="s">
        <v>91</v>
      </c>
      <c r="F10" s="2" t="s">
        <v>66</v>
      </c>
      <c r="G10" s="9" t="s">
        <v>118</v>
      </c>
      <c r="H10" s="6">
        <v>2513.7000000000003</v>
      </c>
      <c r="I10" s="6">
        <v>0</v>
      </c>
      <c r="J10" s="4" t="s">
        <v>1164</v>
      </c>
      <c r="K10" s="4" t="s">
        <v>1164</v>
      </c>
      <c r="L10" s="6">
        <v>2513.7000000000003</v>
      </c>
    </row>
    <row r="11" spans="1:12" x14ac:dyDescent="0.25">
      <c r="A11" s="4">
        <v>10</v>
      </c>
      <c r="B11" s="2" t="s">
        <v>187</v>
      </c>
      <c r="C11" s="2" t="s">
        <v>111</v>
      </c>
      <c r="D11" s="17">
        <v>26994</v>
      </c>
      <c r="E11" s="2" t="s">
        <v>91</v>
      </c>
      <c r="F11" s="2" t="s">
        <v>188</v>
      </c>
      <c r="G11" s="9" t="s">
        <v>118</v>
      </c>
      <c r="H11" s="6">
        <v>2493.75</v>
      </c>
      <c r="I11" s="6">
        <v>0</v>
      </c>
      <c r="J11" s="4" t="s">
        <v>1164</v>
      </c>
      <c r="K11" s="4" t="s">
        <v>1164</v>
      </c>
      <c r="L11" s="6">
        <v>2493.75</v>
      </c>
    </row>
    <row r="12" spans="1:12" x14ac:dyDescent="0.25">
      <c r="A12" s="4">
        <v>11</v>
      </c>
      <c r="B12" s="2" t="s">
        <v>543</v>
      </c>
      <c r="C12" s="2" t="s">
        <v>1137</v>
      </c>
      <c r="D12" s="17">
        <v>33442</v>
      </c>
      <c r="E12" s="2" t="s">
        <v>91</v>
      </c>
      <c r="F12" s="2" t="s">
        <v>1138</v>
      </c>
      <c r="G12" s="9" t="s">
        <v>118</v>
      </c>
      <c r="H12" s="4">
        <v>1</v>
      </c>
      <c r="I12" s="6">
        <v>2490</v>
      </c>
      <c r="J12" s="4" t="s">
        <v>1164</v>
      </c>
      <c r="K12" s="4" t="s">
        <v>1164</v>
      </c>
      <c r="L12" s="6">
        <v>2491</v>
      </c>
    </row>
    <row r="13" spans="1:12" x14ac:dyDescent="0.25">
      <c r="A13" s="4">
        <v>12</v>
      </c>
      <c r="B13" s="2" t="s">
        <v>189</v>
      </c>
      <c r="C13" s="2" t="s">
        <v>190</v>
      </c>
      <c r="D13" s="17">
        <v>26571</v>
      </c>
      <c r="E13" s="2" t="s">
        <v>91</v>
      </c>
      <c r="F13" s="2" t="s">
        <v>191</v>
      </c>
      <c r="G13" s="9" t="s">
        <v>118</v>
      </c>
      <c r="H13" s="6">
        <v>2473.8000000000002</v>
      </c>
      <c r="I13" s="6">
        <v>0</v>
      </c>
      <c r="J13" s="4" t="s">
        <v>1164</v>
      </c>
      <c r="K13" s="4" t="s">
        <v>1164</v>
      </c>
      <c r="L13" s="6">
        <v>2473.8000000000002</v>
      </c>
    </row>
    <row r="14" spans="1:12" x14ac:dyDescent="0.25">
      <c r="A14" s="4">
        <v>13</v>
      </c>
      <c r="B14" s="2" t="s">
        <v>214</v>
      </c>
      <c r="C14" s="2" t="s">
        <v>215</v>
      </c>
      <c r="D14" s="17">
        <v>27947</v>
      </c>
      <c r="E14" s="2" t="s">
        <v>91</v>
      </c>
      <c r="F14" s="2" t="s">
        <v>216</v>
      </c>
      <c r="G14" s="9" t="s">
        <v>118</v>
      </c>
      <c r="H14" s="6">
        <v>2270.31</v>
      </c>
      <c r="I14" s="6">
        <v>0</v>
      </c>
      <c r="J14" s="4" t="s">
        <v>1164</v>
      </c>
      <c r="K14" s="4" t="s">
        <v>1164</v>
      </c>
      <c r="L14" s="6">
        <v>2270.31</v>
      </c>
    </row>
    <row r="15" spans="1:12" x14ac:dyDescent="0.25">
      <c r="A15" s="4">
        <v>14</v>
      </c>
      <c r="B15" s="2" t="s">
        <v>1322</v>
      </c>
      <c r="C15" s="2" t="s">
        <v>9</v>
      </c>
      <c r="D15" s="17">
        <v>27426</v>
      </c>
      <c r="E15" s="2" t="s">
        <v>91</v>
      </c>
      <c r="F15" s="2" t="s">
        <v>1324</v>
      </c>
      <c r="G15" s="2" t="s">
        <v>118</v>
      </c>
      <c r="H15" s="4">
        <v>0</v>
      </c>
      <c r="I15" s="6">
        <v>2158.59</v>
      </c>
      <c r="J15" s="4" t="s">
        <v>1164</v>
      </c>
      <c r="K15" s="4" t="s">
        <v>1164</v>
      </c>
      <c r="L15" s="6">
        <v>2158.59</v>
      </c>
    </row>
    <row r="16" spans="1:12" x14ac:dyDescent="0.25">
      <c r="A16" s="4">
        <v>15</v>
      </c>
      <c r="B16" s="2" t="s">
        <v>643</v>
      </c>
      <c r="C16" s="2" t="s">
        <v>199</v>
      </c>
      <c r="D16" s="17">
        <v>27892</v>
      </c>
      <c r="E16" s="2" t="s">
        <v>91</v>
      </c>
      <c r="F16" s="2" t="s">
        <v>1355</v>
      </c>
      <c r="G16" s="2" t="s">
        <v>118</v>
      </c>
      <c r="H16" s="4">
        <v>0</v>
      </c>
      <c r="I16" s="6">
        <v>1995</v>
      </c>
      <c r="J16" s="4" t="s">
        <v>1164</v>
      </c>
      <c r="K16" s="4" t="s">
        <v>1164</v>
      </c>
      <c r="L16" s="6">
        <v>1995</v>
      </c>
    </row>
    <row r="17" spans="1:12" x14ac:dyDescent="0.25">
      <c r="A17" s="4">
        <v>16</v>
      </c>
      <c r="B17" s="2" t="s">
        <v>1358</v>
      </c>
      <c r="C17" s="2" t="s">
        <v>203</v>
      </c>
      <c r="D17" s="17">
        <v>26936</v>
      </c>
      <c r="E17" s="2" t="s">
        <v>91</v>
      </c>
      <c r="F17" s="2" t="s">
        <v>559</v>
      </c>
      <c r="G17" s="2" t="s">
        <v>118</v>
      </c>
      <c r="H17" s="4">
        <v>0</v>
      </c>
      <c r="I17" s="6">
        <v>1951.1100000000001</v>
      </c>
      <c r="J17" s="4" t="s">
        <v>1164</v>
      </c>
      <c r="K17" s="4" t="s">
        <v>1164</v>
      </c>
      <c r="L17" s="6">
        <v>1951.1100000000001</v>
      </c>
    </row>
    <row r="18" spans="1:12" x14ac:dyDescent="0.25">
      <c r="A18" s="4">
        <v>17</v>
      </c>
      <c r="B18" s="2" t="s">
        <v>1367</v>
      </c>
      <c r="C18" s="2" t="s">
        <v>137</v>
      </c>
      <c r="D18" s="17">
        <v>26686</v>
      </c>
      <c r="E18" s="2" t="s">
        <v>91</v>
      </c>
      <c r="F18" s="2" t="s">
        <v>1179</v>
      </c>
      <c r="G18" s="2" t="s">
        <v>118</v>
      </c>
      <c r="H18" s="4">
        <v>0</v>
      </c>
      <c r="I18" s="6">
        <v>1919.19</v>
      </c>
      <c r="J18" s="4" t="s">
        <v>1164</v>
      </c>
      <c r="K18" s="4" t="s">
        <v>1164</v>
      </c>
      <c r="L18" s="6">
        <v>1919.19</v>
      </c>
    </row>
    <row r="19" spans="1:12" x14ac:dyDescent="0.25">
      <c r="A19" s="4">
        <v>18</v>
      </c>
      <c r="B19" s="2" t="s">
        <v>266</v>
      </c>
      <c r="C19" s="2" t="s">
        <v>267</v>
      </c>
      <c r="D19" s="17">
        <v>26412</v>
      </c>
      <c r="E19" s="2" t="s">
        <v>91</v>
      </c>
      <c r="F19" s="2" t="s">
        <v>268</v>
      </c>
      <c r="G19" s="9" t="s">
        <v>118</v>
      </c>
      <c r="H19" s="6">
        <v>1903.23</v>
      </c>
      <c r="I19" s="6">
        <v>0</v>
      </c>
      <c r="J19" s="4" t="s">
        <v>1164</v>
      </c>
      <c r="K19" s="4" t="s">
        <v>1164</v>
      </c>
      <c r="L19" s="6">
        <v>1903.23</v>
      </c>
    </row>
    <row r="20" spans="1:12" x14ac:dyDescent="0.25">
      <c r="A20" s="4">
        <v>19</v>
      </c>
      <c r="B20" s="2" t="s">
        <v>1072</v>
      </c>
      <c r="C20" s="2" t="s">
        <v>9</v>
      </c>
      <c r="D20" s="17">
        <v>26423</v>
      </c>
      <c r="E20" s="2" t="s">
        <v>91</v>
      </c>
      <c r="F20" s="2" t="s">
        <v>274</v>
      </c>
      <c r="G20" s="2" t="s">
        <v>118</v>
      </c>
      <c r="H20" s="4">
        <v>0</v>
      </c>
      <c r="I20" s="6">
        <v>1890</v>
      </c>
      <c r="J20" s="4" t="s">
        <v>1164</v>
      </c>
      <c r="K20" s="4" t="s">
        <v>1164</v>
      </c>
      <c r="L20" s="6">
        <v>1890</v>
      </c>
    </row>
    <row r="21" spans="1:12" x14ac:dyDescent="0.25">
      <c r="A21" s="4">
        <v>20</v>
      </c>
      <c r="B21" s="2" t="s">
        <v>1370</v>
      </c>
      <c r="C21" s="2" t="s">
        <v>1371</v>
      </c>
      <c r="D21" s="17">
        <v>27037</v>
      </c>
      <c r="E21" s="2" t="s">
        <v>91</v>
      </c>
      <c r="F21" s="2" t="s">
        <v>1373</v>
      </c>
      <c r="G21" s="2" t="s">
        <v>118</v>
      </c>
      <c r="H21" s="4">
        <v>0</v>
      </c>
      <c r="I21" s="6">
        <v>1875</v>
      </c>
      <c r="J21" s="4" t="s">
        <v>1164</v>
      </c>
      <c r="K21" s="4" t="s">
        <v>1164</v>
      </c>
      <c r="L21" s="6">
        <v>1875</v>
      </c>
    </row>
    <row r="22" spans="1:12" x14ac:dyDescent="0.25">
      <c r="A22" s="4">
        <v>21</v>
      </c>
      <c r="B22" s="2" t="s">
        <v>947</v>
      </c>
      <c r="C22" s="2" t="s">
        <v>195</v>
      </c>
      <c r="D22" s="17">
        <v>27845</v>
      </c>
      <c r="E22" s="2" t="s">
        <v>91</v>
      </c>
      <c r="F22" s="2" t="s">
        <v>948</v>
      </c>
      <c r="G22" s="9" t="s">
        <v>118</v>
      </c>
      <c r="H22" s="4">
        <v>294</v>
      </c>
      <c r="I22" s="6">
        <v>1563</v>
      </c>
      <c r="J22" s="4" t="s">
        <v>1164</v>
      </c>
      <c r="K22" s="4" t="s">
        <v>1164</v>
      </c>
      <c r="L22" s="6">
        <v>1857</v>
      </c>
    </row>
    <row r="23" spans="1:12" x14ac:dyDescent="0.25">
      <c r="A23" s="4">
        <v>22</v>
      </c>
      <c r="B23" s="2" t="s">
        <v>1384</v>
      </c>
      <c r="C23" s="2" t="s">
        <v>206</v>
      </c>
      <c r="D23" s="17">
        <v>27762</v>
      </c>
      <c r="E23" s="2" t="s">
        <v>91</v>
      </c>
      <c r="F23" s="2" t="s">
        <v>1363</v>
      </c>
      <c r="G23" s="2" t="s">
        <v>118</v>
      </c>
      <c r="H23" s="4">
        <v>0</v>
      </c>
      <c r="I23" s="6">
        <v>1839.39</v>
      </c>
      <c r="J23" s="4" t="s">
        <v>1164</v>
      </c>
      <c r="K23" s="4" t="s">
        <v>1164</v>
      </c>
      <c r="L23" s="6">
        <v>1839.39</v>
      </c>
    </row>
    <row r="24" spans="1:12" x14ac:dyDescent="0.25">
      <c r="A24" s="4">
        <v>23</v>
      </c>
      <c r="B24" s="2" t="s">
        <v>1398</v>
      </c>
      <c r="C24" s="2" t="s">
        <v>749</v>
      </c>
      <c r="D24" s="17">
        <v>26542</v>
      </c>
      <c r="E24" s="2" t="s">
        <v>91</v>
      </c>
      <c r="F24" s="2" t="s">
        <v>1400</v>
      </c>
      <c r="G24" s="2" t="s">
        <v>118</v>
      </c>
      <c r="H24" s="4">
        <v>0</v>
      </c>
      <c r="I24" s="6">
        <v>1779</v>
      </c>
      <c r="J24" s="4" t="s">
        <v>1164</v>
      </c>
      <c r="K24" s="4" t="s">
        <v>1164</v>
      </c>
      <c r="L24" s="6">
        <v>1779</v>
      </c>
    </row>
    <row r="25" spans="1:12" x14ac:dyDescent="0.25">
      <c r="A25" s="4">
        <v>24</v>
      </c>
      <c r="B25" s="2" t="s">
        <v>292</v>
      </c>
      <c r="C25" s="2" t="s">
        <v>199</v>
      </c>
      <c r="D25" s="17">
        <v>27658</v>
      </c>
      <c r="E25" s="2" t="s">
        <v>91</v>
      </c>
      <c r="F25" s="2" t="s">
        <v>293</v>
      </c>
      <c r="G25" s="9" t="s">
        <v>118</v>
      </c>
      <c r="H25" s="6">
        <v>1743.63</v>
      </c>
      <c r="I25" s="6">
        <v>0</v>
      </c>
      <c r="J25" s="4" t="s">
        <v>1164</v>
      </c>
      <c r="K25" s="4" t="s">
        <v>1164</v>
      </c>
      <c r="L25" s="6">
        <v>1743.63</v>
      </c>
    </row>
    <row r="26" spans="1:12" x14ac:dyDescent="0.25">
      <c r="A26" s="4">
        <v>25</v>
      </c>
      <c r="B26" s="2" t="s">
        <v>725</v>
      </c>
      <c r="C26" s="2" t="s">
        <v>267</v>
      </c>
      <c r="D26" s="17">
        <v>27618</v>
      </c>
      <c r="E26" s="2" t="s">
        <v>91</v>
      </c>
      <c r="F26" s="2" t="s">
        <v>694</v>
      </c>
      <c r="G26" s="9" t="s">
        <v>118</v>
      </c>
      <c r="H26" s="4">
        <v>1743</v>
      </c>
      <c r="I26" s="6">
        <v>0</v>
      </c>
      <c r="J26" s="4" t="s">
        <v>1164</v>
      </c>
      <c r="K26" s="4" t="s">
        <v>1164</v>
      </c>
      <c r="L26" s="6">
        <v>1743</v>
      </c>
    </row>
    <row r="27" spans="1:12" x14ac:dyDescent="0.25">
      <c r="A27" s="4">
        <v>26</v>
      </c>
      <c r="B27" s="2" t="s">
        <v>726</v>
      </c>
      <c r="C27" s="2" t="s">
        <v>173</v>
      </c>
      <c r="D27" s="17">
        <v>27888</v>
      </c>
      <c r="E27" s="2" t="s">
        <v>91</v>
      </c>
      <c r="F27" s="2" t="s">
        <v>727</v>
      </c>
      <c r="G27" s="9" t="s">
        <v>118</v>
      </c>
      <c r="H27" s="4">
        <v>1731</v>
      </c>
      <c r="I27" s="6">
        <v>0</v>
      </c>
      <c r="J27" s="4" t="s">
        <v>1164</v>
      </c>
      <c r="K27" s="4" t="s">
        <v>1164</v>
      </c>
      <c r="L27" s="6">
        <v>1731</v>
      </c>
    </row>
    <row r="28" spans="1:12" x14ac:dyDescent="0.25">
      <c r="A28" s="4">
        <v>27</v>
      </c>
      <c r="B28" s="2" t="s">
        <v>729</v>
      </c>
      <c r="C28" s="2" t="s">
        <v>9</v>
      </c>
      <c r="D28" s="17">
        <v>27610</v>
      </c>
      <c r="E28" s="2" t="s">
        <v>91</v>
      </c>
      <c r="F28" s="2" t="s">
        <v>345</v>
      </c>
      <c r="G28" s="9" t="s">
        <v>118</v>
      </c>
      <c r="H28" s="4">
        <v>1695</v>
      </c>
      <c r="I28" s="6">
        <v>0</v>
      </c>
      <c r="J28" s="4" t="s">
        <v>1164</v>
      </c>
      <c r="K28" s="4" t="s">
        <v>1164</v>
      </c>
      <c r="L28" s="6">
        <v>1695</v>
      </c>
    </row>
    <row r="29" spans="1:12" x14ac:dyDescent="0.25">
      <c r="A29" s="4">
        <v>28</v>
      </c>
      <c r="B29" s="2" t="s">
        <v>782</v>
      </c>
      <c r="C29" s="2" t="s">
        <v>1132</v>
      </c>
      <c r="D29" s="17">
        <v>26936</v>
      </c>
      <c r="E29" s="2" t="s">
        <v>91</v>
      </c>
      <c r="F29" s="2" t="s">
        <v>1435</v>
      </c>
      <c r="G29" s="2" t="s">
        <v>118</v>
      </c>
      <c r="H29" s="4">
        <v>0</v>
      </c>
      <c r="I29" s="6">
        <v>1631.91</v>
      </c>
      <c r="J29" s="4" t="s">
        <v>1164</v>
      </c>
      <c r="K29" s="4" t="s">
        <v>1164</v>
      </c>
      <c r="L29" s="6">
        <v>1631.91</v>
      </c>
    </row>
    <row r="30" spans="1:12" x14ac:dyDescent="0.25">
      <c r="A30" s="4">
        <v>29</v>
      </c>
      <c r="B30" s="2" t="s">
        <v>1445</v>
      </c>
      <c r="C30" s="2" t="s">
        <v>1446</v>
      </c>
      <c r="D30" s="17">
        <v>27828</v>
      </c>
      <c r="E30" s="2" t="s">
        <v>91</v>
      </c>
      <c r="F30" s="2" t="s">
        <v>1395</v>
      </c>
      <c r="G30" s="2" t="s">
        <v>118</v>
      </c>
      <c r="H30" s="4">
        <v>0</v>
      </c>
      <c r="I30" s="6">
        <v>1587</v>
      </c>
      <c r="J30" s="4" t="s">
        <v>1164</v>
      </c>
      <c r="K30" s="4" t="s">
        <v>1164</v>
      </c>
      <c r="L30" s="6">
        <v>1587</v>
      </c>
    </row>
    <row r="31" spans="1:12" x14ac:dyDescent="0.25">
      <c r="A31" s="4">
        <v>30</v>
      </c>
      <c r="B31" s="2" t="s">
        <v>748</v>
      </c>
      <c r="C31" s="2" t="s">
        <v>749</v>
      </c>
      <c r="D31" s="17">
        <v>28037</v>
      </c>
      <c r="E31" s="2" t="s">
        <v>91</v>
      </c>
      <c r="F31" s="2" t="s">
        <v>77</v>
      </c>
      <c r="G31" s="9" t="s">
        <v>118</v>
      </c>
      <c r="H31" s="4">
        <v>1551</v>
      </c>
      <c r="I31" s="6">
        <v>0</v>
      </c>
      <c r="J31" s="4" t="s">
        <v>1164</v>
      </c>
      <c r="K31" s="4" t="s">
        <v>1164</v>
      </c>
      <c r="L31" s="6">
        <v>1551</v>
      </c>
    </row>
    <row r="32" spans="1:12" x14ac:dyDescent="0.25">
      <c r="A32" s="4">
        <v>31</v>
      </c>
      <c r="B32" s="2" t="s">
        <v>1454</v>
      </c>
      <c r="C32" s="2" t="s">
        <v>125</v>
      </c>
      <c r="D32" s="17">
        <v>28023</v>
      </c>
      <c r="E32" s="2" t="s">
        <v>91</v>
      </c>
      <c r="F32" s="2" t="s">
        <v>970</v>
      </c>
      <c r="G32" s="2" t="s">
        <v>118</v>
      </c>
      <c r="H32" s="4">
        <v>0</v>
      </c>
      <c r="I32" s="6">
        <v>1551</v>
      </c>
      <c r="J32" s="4" t="s">
        <v>1164</v>
      </c>
      <c r="K32" s="4" t="s">
        <v>1164</v>
      </c>
      <c r="L32" s="6">
        <v>1551</v>
      </c>
    </row>
    <row r="33" spans="1:12" x14ac:dyDescent="0.25">
      <c r="A33" s="4">
        <v>32</v>
      </c>
      <c r="B33" s="2" t="s">
        <v>876</v>
      </c>
      <c r="C33" s="2" t="s">
        <v>877</v>
      </c>
      <c r="D33" s="17">
        <v>27696</v>
      </c>
      <c r="E33" s="2" t="s">
        <v>91</v>
      </c>
      <c r="F33" s="2" t="s">
        <v>341</v>
      </c>
      <c r="G33" s="9" t="s">
        <v>118</v>
      </c>
      <c r="H33" s="4">
        <v>617</v>
      </c>
      <c r="I33" s="6">
        <v>923.0200000000001</v>
      </c>
      <c r="J33" s="4" t="s">
        <v>1164</v>
      </c>
      <c r="K33" s="4" t="s">
        <v>1164</v>
      </c>
      <c r="L33" s="6">
        <v>1540.02</v>
      </c>
    </row>
    <row r="34" spans="1:12" x14ac:dyDescent="0.25">
      <c r="A34" s="4">
        <v>33</v>
      </c>
      <c r="B34" s="2" t="s">
        <v>1462</v>
      </c>
      <c r="C34" s="2" t="s">
        <v>125</v>
      </c>
      <c r="D34" s="17">
        <v>26995</v>
      </c>
      <c r="E34" s="2" t="s">
        <v>91</v>
      </c>
      <c r="F34" s="2" t="s">
        <v>1464</v>
      </c>
      <c r="G34" s="2" t="s">
        <v>118</v>
      </c>
      <c r="H34" s="4">
        <v>0</v>
      </c>
      <c r="I34" s="6">
        <v>1509.5500000000002</v>
      </c>
      <c r="J34" s="4" t="s">
        <v>1164</v>
      </c>
      <c r="K34" s="4" t="s">
        <v>1164</v>
      </c>
      <c r="L34" s="6">
        <v>1509.5500000000002</v>
      </c>
    </row>
    <row r="35" spans="1:12" x14ac:dyDescent="0.25">
      <c r="A35" s="4">
        <v>34</v>
      </c>
      <c r="B35" s="2" t="s">
        <v>1465</v>
      </c>
      <c r="C35" s="2" t="s">
        <v>685</v>
      </c>
      <c r="D35" s="17">
        <v>26711</v>
      </c>
      <c r="E35" s="2" t="s">
        <v>91</v>
      </c>
      <c r="F35" s="2" t="s">
        <v>1467</v>
      </c>
      <c r="G35" s="2" t="s">
        <v>118</v>
      </c>
      <c r="H35" s="4">
        <v>0</v>
      </c>
      <c r="I35" s="6">
        <v>1503</v>
      </c>
      <c r="J35" s="4" t="s">
        <v>1164</v>
      </c>
      <c r="K35" s="4" t="s">
        <v>1164</v>
      </c>
      <c r="L35" s="6">
        <v>1503</v>
      </c>
    </row>
    <row r="36" spans="1:12" x14ac:dyDescent="0.25">
      <c r="A36" s="4">
        <v>35</v>
      </c>
      <c r="B36" s="2" t="s">
        <v>723</v>
      </c>
      <c r="C36" s="2" t="s">
        <v>234</v>
      </c>
      <c r="D36" s="17">
        <v>27696</v>
      </c>
      <c r="E36" s="2" t="s">
        <v>91</v>
      </c>
      <c r="F36" s="2" t="s">
        <v>1304</v>
      </c>
      <c r="G36" s="2" t="s">
        <v>118</v>
      </c>
      <c r="H36" s="4">
        <v>0</v>
      </c>
      <c r="I36" s="6">
        <v>1491</v>
      </c>
      <c r="J36" s="4" t="s">
        <v>1164</v>
      </c>
      <c r="K36" s="4" t="s">
        <v>1164</v>
      </c>
      <c r="L36" s="6">
        <v>1491</v>
      </c>
    </row>
    <row r="37" spans="1:12" x14ac:dyDescent="0.25">
      <c r="A37" s="4">
        <v>36</v>
      </c>
      <c r="B37" s="2" t="s">
        <v>758</v>
      </c>
      <c r="C37" s="2" t="s">
        <v>367</v>
      </c>
      <c r="D37" s="17">
        <v>27144</v>
      </c>
      <c r="E37" s="2" t="s">
        <v>91</v>
      </c>
      <c r="F37" s="2" t="s">
        <v>251</v>
      </c>
      <c r="G37" s="9" t="s">
        <v>118</v>
      </c>
      <c r="H37" s="4">
        <v>1479</v>
      </c>
      <c r="I37" s="6">
        <v>0</v>
      </c>
      <c r="J37" s="4" t="s">
        <v>1164</v>
      </c>
      <c r="K37" s="4" t="s">
        <v>1164</v>
      </c>
      <c r="L37" s="6">
        <v>1479</v>
      </c>
    </row>
    <row r="38" spans="1:12" x14ac:dyDescent="0.25">
      <c r="A38" s="4">
        <v>37</v>
      </c>
      <c r="B38" s="2" t="s">
        <v>760</v>
      </c>
      <c r="C38" s="2" t="s">
        <v>102</v>
      </c>
      <c r="D38" s="17">
        <v>27266</v>
      </c>
      <c r="E38" s="2" t="s">
        <v>91</v>
      </c>
      <c r="F38" s="2" t="s">
        <v>469</v>
      </c>
      <c r="G38" s="9" t="s">
        <v>118</v>
      </c>
      <c r="H38" s="4">
        <v>1455</v>
      </c>
      <c r="I38" s="6">
        <v>0</v>
      </c>
      <c r="J38" s="4" t="s">
        <v>1164</v>
      </c>
      <c r="K38" s="4" t="s">
        <v>1164</v>
      </c>
      <c r="L38" s="6">
        <v>1455</v>
      </c>
    </row>
    <row r="39" spans="1:12" x14ac:dyDescent="0.25">
      <c r="A39" s="4">
        <v>38</v>
      </c>
      <c r="B39" s="2" t="s">
        <v>763</v>
      </c>
      <c r="C39" s="2" t="s">
        <v>764</v>
      </c>
      <c r="D39" s="17">
        <v>26528</v>
      </c>
      <c r="E39" s="2" t="s">
        <v>91</v>
      </c>
      <c r="F39" s="2" t="s">
        <v>10</v>
      </c>
      <c r="G39" s="9" t="s">
        <v>118</v>
      </c>
      <c r="H39" s="4">
        <v>1419</v>
      </c>
      <c r="I39" s="6">
        <v>0</v>
      </c>
      <c r="J39" s="4" t="s">
        <v>1164</v>
      </c>
      <c r="K39" s="4" t="s">
        <v>1164</v>
      </c>
      <c r="L39" s="6">
        <v>1419</v>
      </c>
    </row>
    <row r="40" spans="1:12" x14ac:dyDescent="0.25">
      <c r="A40" s="4">
        <v>39</v>
      </c>
      <c r="B40" s="2" t="s">
        <v>1503</v>
      </c>
      <c r="C40" s="2" t="s">
        <v>215</v>
      </c>
      <c r="D40" s="17">
        <v>27976</v>
      </c>
      <c r="E40" s="2" t="s">
        <v>91</v>
      </c>
      <c r="F40" s="2" t="s">
        <v>1505</v>
      </c>
      <c r="G40" s="2" t="s">
        <v>118</v>
      </c>
      <c r="H40" s="4">
        <v>0</v>
      </c>
      <c r="I40" s="6">
        <v>1383</v>
      </c>
      <c r="J40" s="4" t="s">
        <v>1164</v>
      </c>
      <c r="K40" s="4" t="s">
        <v>1164</v>
      </c>
      <c r="L40" s="6">
        <v>1383</v>
      </c>
    </row>
    <row r="41" spans="1:12" x14ac:dyDescent="0.25">
      <c r="A41" s="4">
        <v>40</v>
      </c>
      <c r="B41" s="2" t="s">
        <v>342</v>
      </c>
      <c r="C41" s="2" t="s">
        <v>9</v>
      </c>
      <c r="D41" s="17">
        <v>27465</v>
      </c>
      <c r="E41" s="2" t="s">
        <v>91</v>
      </c>
      <c r="F41" s="2" t="s">
        <v>343</v>
      </c>
      <c r="G41" s="9" t="s">
        <v>118</v>
      </c>
      <c r="H41" s="6">
        <v>1376.5500000000002</v>
      </c>
      <c r="I41" s="6">
        <v>0</v>
      </c>
      <c r="J41" s="4" t="s">
        <v>1164</v>
      </c>
      <c r="K41" s="4" t="s">
        <v>1164</v>
      </c>
      <c r="L41" s="6">
        <v>1376.5500000000002</v>
      </c>
    </row>
    <row r="42" spans="1:12" x14ac:dyDescent="0.25">
      <c r="A42" s="4">
        <v>41</v>
      </c>
      <c r="B42" s="2" t="s">
        <v>771</v>
      </c>
      <c r="C42" s="2" t="s">
        <v>772</v>
      </c>
      <c r="D42" s="17">
        <v>27096</v>
      </c>
      <c r="E42" s="2" t="s">
        <v>91</v>
      </c>
      <c r="F42" s="2" t="s">
        <v>165</v>
      </c>
      <c r="G42" s="9" t="s">
        <v>118</v>
      </c>
      <c r="H42" s="4">
        <v>1359</v>
      </c>
      <c r="I42" s="6">
        <v>0</v>
      </c>
      <c r="J42" s="4" t="s">
        <v>1164</v>
      </c>
      <c r="K42" s="4" t="s">
        <v>1164</v>
      </c>
      <c r="L42" s="6">
        <v>1359</v>
      </c>
    </row>
    <row r="43" spans="1:12" x14ac:dyDescent="0.25">
      <c r="A43" s="4">
        <v>42</v>
      </c>
      <c r="B43" s="2" t="s">
        <v>773</v>
      </c>
      <c r="C43" s="2" t="s">
        <v>142</v>
      </c>
      <c r="D43" s="17">
        <v>26684</v>
      </c>
      <c r="E43" s="2" t="s">
        <v>91</v>
      </c>
      <c r="F43" s="2" t="s">
        <v>109</v>
      </c>
      <c r="G43" s="9" t="s">
        <v>118</v>
      </c>
      <c r="H43" s="4">
        <v>1347</v>
      </c>
      <c r="I43" s="6">
        <v>0</v>
      </c>
      <c r="J43" s="4" t="s">
        <v>1164</v>
      </c>
      <c r="K43" s="4" t="s">
        <v>1164</v>
      </c>
      <c r="L43" s="6">
        <v>1347</v>
      </c>
    </row>
    <row r="44" spans="1:12" x14ac:dyDescent="0.25">
      <c r="A44" s="4">
        <v>43</v>
      </c>
      <c r="B44" s="2" t="s">
        <v>347</v>
      </c>
      <c r="C44" s="2" t="s">
        <v>201</v>
      </c>
      <c r="D44" s="17">
        <v>27476</v>
      </c>
      <c r="E44" s="2" t="s">
        <v>91</v>
      </c>
      <c r="F44" s="2" t="s">
        <v>302</v>
      </c>
      <c r="G44" s="9" t="s">
        <v>118</v>
      </c>
      <c r="H44" s="6">
        <v>1336.65</v>
      </c>
      <c r="I44" s="6">
        <v>0</v>
      </c>
      <c r="J44" s="4" t="s">
        <v>1164</v>
      </c>
      <c r="K44" s="4" t="s">
        <v>1164</v>
      </c>
      <c r="L44" s="6">
        <v>1336.65</v>
      </c>
    </row>
    <row r="45" spans="1:12" x14ac:dyDescent="0.25">
      <c r="A45" s="4">
        <v>44</v>
      </c>
      <c r="B45" s="2" t="s">
        <v>777</v>
      </c>
      <c r="C45" s="2" t="s">
        <v>778</v>
      </c>
      <c r="D45" s="17">
        <v>26884</v>
      </c>
      <c r="E45" s="2" t="s">
        <v>91</v>
      </c>
      <c r="F45" s="2" t="s">
        <v>182</v>
      </c>
      <c r="G45" s="9" t="s">
        <v>118</v>
      </c>
      <c r="H45" s="4">
        <v>1311</v>
      </c>
      <c r="I45" s="6">
        <v>0</v>
      </c>
      <c r="J45" s="4" t="s">
        <v>1164</v>
      </c>
      <c r="K45" s="4" t="s">
        <v>1164</v>
      </c>
      <c r="L45" s="6">
        <v>1311</v>
      </c>
    </row>
    <row r="46" spans="1:12" x14ac:dyDescent="0.25">
      <c r="A46" s="4">
        <v>45</v>
      </c>
      <c r="B46" s="2" t="s">
        <v>779</v>
      </c>
      <c r="C46" s="2" t="s">
        <v>780</v>
      </c>
      <c r="D46" s="17">
        <v>26599</v>
      </c>
      <c r="E46" s="2" t="s">
        <v>91</v>
      </c>
      <c r="F46" s="2" t="s">
        <v>781</v>
      </c>
      <c r="G46" s="9" t="s">
        <v>118</v>
      </c>
      <c r="H46" s="4">
        <v>1299</v>
      </c>
      <c r="I46" s="6">
        <v>0</v>
      </c>
      <c r="J46" s="4" t="s">
        <v>1164</v>
      </c>
      <c r="K46" s="4" t="s">
        <v>1164</v>
      </c>
      <c r="L46" s="6">
        <v>1299</v>
      </c>
    </row>
    <row r="47" spans="1:12" x14ac:dyDescent="0.25">
      <c r="A47" s="4">
        <v>46</v>
      </c>
      <c r="B47" s="2" t="s">
        <v>818</v>
      </c>
      <c r="C47" s="2" t="s">
        <v>797</v>
      </c>
      <c r="D47" s="17">
        <v>26832</v>
      </c>
      <c r="E47" s="2" t="s">
        <v>91</v>
      </c>
      <c r="F47" s="2" t="s">
        <v>1522</v>
      </c>
      <c r="G47" s="2" t="s">
        <v>118</v>
      </c>
      <c r="H47" s="4">
        <v>0</v>
      </c>
      <c r="I47" s="6">
        <v>1299</v>
      </c>
      <c r="J47" s="4" t="s">
        <v>1164</v>
      </c>
      <c r="K47" s="4" t="s">
        <v>1164</v>
      </c>
      <c r="L47" s="6">
        <v>1299</v>
      </c>
    </row>
    <row r="48" spans="1:12" x14ac:dyDescent="0.25">
      <c r="A48" s="4">
        <v>47</v>
      </c>
      <c r="B48" s="2" t="s">
        <v>1529</v>
      </c>
      <c r="C48" s="2" t="s">
        <v>142</v>
      </c>
      <c r="D48" s="17">
        <v>26657</v>
      </c>
      <c r="E48" s="2" t="s">
        <v>91</v>
      </c>
      <c r="F48" s="2" t="s">
        <v>1395</v>
      </c>
      <c r="G48" s="2" t="s">
        <v>118</v>
      </c>
      <c r="H48" s="4">
        <v>0</v>
      </c>
      <c r="I48" s="6">
        <v>1283.45</v>
      </c>
      <c r="J48" s="4" t="s">
        <v>1164</v>
      </c>
      <c r="K48" s="4" t="s">
        <v>1164</v>
      </c>
      <c r="L48" s="6">
        <v>1283.45</v>
      </c>
    </row>
    <row r="49" spans="1:12" x14ac:dyDescent="0.25">
      <c r="A49" s="4">
        <v>48</v>
      </c>
      <c r="B49" s="2" t="s">
        <v>355</v>
      </c>
      <c r="C49" s="2" t="s">
        <v>206</v>
      </c>
      <c r="D49" s="17">
        <v>27914</v>
      </c>
      <c r="E49" s="2" t="s">
        <v>91</v>
      </c>
      <c r="F49" s="2" t="s">
        <v>356</v>
      </c>
      <c r="G49" s="9" t="s">
        <v>118</v>
      </c>
      <c r="H49" s="6">
        <v>1270.1500000000001</v>
      </c>
      <c r="I49" s="6">
        <v>0</v>
      </c>
      <c r="J49" s="4" t="s">
        <v>1164</v>
      </c>
      <c r="K49" s="4" t="s">
        <v>1164</v>
      </c>
      <c r="L49" s="6">
        <v>1270.1500000000001</v>
      </c>
    </row>
    <row r="50" spans="1:12" x14ac:dyDescent="0.25">
      <c r="A50" s="4">
        <v>49</v>
      </c>
      <c r="B50" s="2" t="s">
        <v>1539</v>
      </c>
      <c r="C50" s="2" t="s">
        <v>102</v>
      </c>
      <c r="D50" s="17">
        <v>27773</v>
      </c>
      <c r="E50" s="2" t="s">
        <v>91</v>
      </c>
      <c r="F50" s="2" t="s">
        <v>1120</v>
      </c>
      <c r="G50" s="2" t="s">
        <v>118</v>
      </c>
      <c r="H50" s="4">
        <v>0</v>
      </c>
      <c r="I50" s="6">
        <v>1243.55</v>
      </c>
      <c r="J50" s="4" t="s">
        <v>1164</v>
      </c>
      <c r="K50" s="4" t="s">
        <v>1164</v>
      </c>
      <c r="L50" s="6">
        <v>1243.55</v>
      </c>
    </row>
    <row r="51" spans="1:12" x14ac:dyDescent="0.25">
      <c r="A51" s="4">
        <v>50</v>
      </c>
      <c r="B51" s="2" t="s">
        <v>1541</v>
      </c>
      <c r="C51" s="2" t="s">
        <v>146</v>
      </c>
      <c r="D51" s="17">
        <v>26718</v>
      </c>
      <c r="E51" s="2" t="s">
        <v>91</v>
      </c>
      <c r="F51" s="2" t="s">
        <v>1485</v>
      </c>
      <c r="G51" s="2" t="s">
        <v>118</v>
      </c>
      <c r="H51" s="4">
        <v>0</v>
      </c>
      <c r="I51" s="6">
        <v>1239</v>
      </c>
      <c r="J51" s="4" t="s">
        <v>1164</v>
      </c>
      <c r="K51" s="4" t="s">
        <v>1164</v>
      </c>
      <c r="L51" s="6">
        <v>1239</v>
      </c>
    </row>
    <row r="52" spans="1:12" x14ac:dyDescent="0.25">
      <c r="A52" s="4">
        <v>51</v>
      </c>
      <c r="B52" s="2" t="s">
        <v>1560</v>
      </c>
      <c r="C52" s="2" t="s">
        <v>367</v>
      </c>
      <c r="D52" s="17">
        <v>26367</v>
      </c>
      <c r="E52" s="2" t="s">
        <v>91</v>
      </c>
      <c r="F52" s="2" t="s">
        <v>66</v>
      </c>
      <c r="G52" s="2" t="s">
        <v>118</v>
      </c>
      <c r="H52" s="4">
        <v>0</v>
      </c>
      <c r="I52" s="6">
        <v>1177.05</v>
      </c>
      <c r="J52" s="4" t="s">
        <v>1164</v>
      </c>
      <c r="K52" s="4" t="s">
        <v>1164</v>
      </c>
      <c r="L52" s="6">
        <v>1177.05</v>
      </c>
    </row>
    <row r="53" spans="1:12" x14ac:dyDescent="0.25">
      <c r="A53" s="4">
        <v>52</v>
      </c>
      <c r="B53" s="2" t="s">
        <v>486</v>
      </c>
      <c r="C53" s="2" t="s">
        <v>137</v>
      </c>
      <c r="D53" s="17">
        <v>26749</v>
      </c>
      <c r="E53" s="2" t="s">
        <v>91</v>
      </c>
      <c r="F53" s="2" t="s">
        <v>1318</v>
      </c>
      <c r="G53" s="2" t="s">
        <v>118</v>
      </c>
      <c r="H53" s="4">
        <v>0</v>
      </c>
      <c r="I53" s="6">
        <v>1155</v>
      </c>
      <c r="J53" s="4" t="s">
        <v>1164</v>
      </c>
      <c r="K53" s="4" t="s">
        <v>1164</v>
      </c>
      <c r="L53" s="6">
        <v>1155</v>
      </c>
    </row>
    <row r="54" spans="1:12" x14ac:dyDescent="0.25">
      <c r="A54" s="4">
        <v>53</v>
      </c>
      <c r="B54" s="2" t="s">
        <v>373</v>
      </c>
      <c r="C54" s="2" t="s">
        <v>173</v>
      </c>
      <c r="D54" s="17">
        <v>26513</v>
      </c>
      <c r="E54" s="2" t="s">
        <v>91</v>
      </c>
      <c r="F54" s="2" t="s">
        <v>374</v>
      </c>
      <c r="G54" s="9" t="s">
        <v>118</v>
      </c>
      <c r="H54" s="6">
        <v>1150.45</v>
      </c>
      <c r="I54" s="6">
        <v>0</v>
      </c>
      <c r="J54" s="4" t="s">
        <v>1164</v>
      </c>
      <c r="K54" s="4" t="s">
        <v>1164</v>
      </c>
      <c r="L54" s="6">
        <v>1150.45</v>
      </c>
    </row>
    <row r="55" spans="1:12" x14ac:dyDescent="0.25">
      <c r="A55" s="4">
        <v>54</v>
      </c>
      <c r="B55" s="2" t="s">
        <v>799</v>
      </c>
      <c r="C55" s="2" t="s">
        <v>290</v>
      </c>
      <c r="D55" s="17">
        <v>27979</v>
      </c>
      <c r="E55" s="2" t="s">
        <v>91</v>
      </c>
      <c r="F55" s="2" t="s">
        <v>800</v>
      </c>
      <c r="G55" s="9" t="s">
        <v>118</v>
      </c>
      <c r="H55" s="4">
        <v>1145</v>
      </c>
      <c r="I55" s="6">
        <v>0</v>
      </c>
      <c r="J55" s="4" t="s">
        <v>1164</v>
      </c>
      <c r="K55" s="4" t="s">
        <v>1164</v>
      </c>
      <c r="L55" s="6">
        <v>1145</v>
      </c>
    </row>
    <row r="56" spans="1:12" x14ac:dyDescent="0.25">
      <c r="A56" s="4">
        <v>55</v>
      </c>
      <c r="B56" s="2" t="s">
        <v>1567</v>
      </c>
      <c r="C56" s="2" t="s">
        <v>1568</v>
      </c>
      <c r="D56" s="17">
        <v>28048</v>
      </c>
      <c r="E56" s="2" t="s">
        <v>91</v>
      </c>
      <c r="F56" s="2" t="s">
        <v>1570</v>
      </c>
      <c r="G56" s="2" t="s">
        <v>118</v>
      </c>
      <c r="H56" s="4">
        <v>0</v>
      </c>
      <c r="I56" s="6">
        <v>1145</v>
      </c>
      <c r="J56" s="4" t="s">
        <v>1164</v>
      </c>
      <c r="K56" s="4" t="s">
        <v>1164</v>
      </c>
      <c r="L56" s="6">
        <v>1145</v>
      </c>
    </row>
    <row r="57" spans="1:12" x14ac:dyDescent="0.25">
      <c r="A57" s="4">
        <v>56</v>
      </c>
      <c r="B57" s="2" t="s">
        <v>1578</v>
      </c>
      <c r="C57" s="2" t="s">
        <v>154</v>
      </c>
      <c r="D57" s="17">
        <v>27374</v>
      </c>
      <c r="E57" s="2" t="s">
        <v>91</v>
      </c>
      <c r="F57" s="2" t="s">
        <v>1485</v>
      </c>
      <c r="G57" s="2" t="s">
        <v>118</v>
      </c>
      <c r="H57" s="4">
        <v>0</v>
      </c>
      <c r="I57" s="6">
        <v>1123.8500000000001</v>
      </c>
      <c r="J57" s="4" t="s">
        <v>1164</v>
      </c>
      <c r="K57" s="4" t="s">
        <v>1164</v>
      </c>
      <c r="L57" s="6">
        <v>1123.8500000000001</v>
      </c>
    </row>
    <row r="58" spans="1:12" x14ac:dyDescent="0.25">
      <c r="A58" s="4">
        <v>57</v>
      </c>
      <c r="B58" s="2" t="s">
        <v>804</v>
      </c>
      <c r="C58" s="2" t="s">
        <v>201</v>
      </c>
      <c r="D58" s="17">
        <v>27431</v>
      </c>
      <c r="E58" s="2" t="s">
        <v>91</v>
      </c>
      <c r="F58" s="2" t="s">
        <v>805</v>
      </c>
      <c r="G58" s="9" t="s">
        <v>118</v>
      </c>
      <c r="H58" s="4">
        <v>1115</v>
      </c>
      <c r="I58" s="6">
        <v>0</v>
      </c>
      <c r="J58" s="4" t="s">
        <v>1164</v>
      </c>
      <c r="K58" s="4" t="s">
        <v>1164</v>
      </c>
      <c r="L58" s="6">
        <v>1115</v>
      </c>
    </row>
    <row r="59" spans="1:12" x14ac:dyDescent="0.25">
      <c r="A59" s="4">
        <v>58</v>
      </c>
      <c r="B59" s="2" t="s">
        <v>1580</v>
      </c>
      <c r="C59" s="2" t="s">
        <v>137</v>
      </c>
      <c r="D59" s="17">
        <v>26457</v>
      </c>
      <c r="E59" s="2" t="s">
        <v>91</v>
      </c>
      <c r="F59" s="2" t="s">
        <v>1582</v>
      </c>
      <c r="G59" s="2" t="s">
        <v>118</v>
      </c>
      <c r="H59" s="4">
        <v>0</v>
      </c>
      <c r="I59" s="6">
        <v>1115</v>
      </c>
      <c r="J59" s="4" t="s">
        <v>1164</v>
      </c>
      <c r="K59" s="4" t="s">
        <v>1164</v>
      </c>
      <c r="L59" s="6">
        <v>1115</v>
      </c>
    </row>
    <row r="60" spans="1:12" x14ac:dyDescent="0.25">
      <c r="A60" s="4">
        <v>59</v>
      </c>
      <c r="B60" s="2" t="s">
        <v>1583</v>
      </c>
      <c r="C60" s="2" t="s">
        <v>248</v>
      </c>
      <c r="D60" s="17">
        <v>26695</v>
      </c>
      <c r="E60" s="2" t="s">
        <v>91</v>
      </c>
      <c r="F60" s="2" t="s">
        <v>1585</v>
      </c>
      <c r="G60" s="2" t="s">
        <v>118</v>
      </c>
      <c r="H60" s="4">
        <v>0</v>
      </c>
      <c r="I60" s="6">
        <v>1110.55</v>
      </c>
      <c r="J60" s="4" t="s">
        <v>1164</v>
      </c>
      <c r="K60" s="4" t="s">
        <v>1164</v>
      </c>
      <c r="L60" s="6">
        <v>1110.55</v>
      </c>
    </row>
    <row r="61" spans="1:12" x14ac:dyDescent="0.25">
      <c r="A61" s="4">
        <v>60</v>
      </c>
      <c r="B61" s="2" t="s">
        <v>214</v>
      </c>
      <c r="C61" s="2" t="s">
        <v>117</v>
      </c>
      <c r="D61" s="17">
        <v>26499</v>
      </c>
      <c r="E61" s="2" t="s">
        <v>91</v>
      </c>
      <c r="F61" s="2" t="s">
        <v>251</v>
      </c>
      <c r="G61" s="9" t="s">
        <v>118</v>
      </c>
      <c r="H61" s="6">
        <v>1097.25</v>
      </c>
      <c r="I61" s="6">
        <v>0</v>
      </c>
      <c r="J61" s="4" t="s">
        <v>1164</v>
      </c>
      <c r="K61" s="4" t="s">
        <v>1164</v>
      </c>
      <c r="L61" s="6">
        <v>1097.25</v>
      </c>
    </row>
    <row r="62" spans="1:12" x14ac:dyDescent="0.25">
      <c r="A62" s="4">
        <v>61</v>
      </c>
      <c r="B62" s="2" t="s">
        <v>363</v>
      </c>
      <c r="C62" s="2" t="s">
        <v>257</v>
      </c>
      <c r="D62" s="17">
        <v>26321</v>
      </c>
      <c r="E62" s="2" t="s">
        <v>91</v>
      </c>
      <c r="F62" s="2" t="s">
        <v>66</v>
      </c>
      <c r="G62" s="9" t="s">
        <v>118</v>
      </c>
      <c r="H62" s="4">
        <v>1095</v>
      </c>
      <c r="I62" s="6">
        <v>0</v>
      </c>
      <c r="J62" s="4" t="s">
        <v>1164</v>
      </c>
      <c r="K62" s="4" t="s">
        <v>1164</v>
      </c>
      <c r="L62" s="6">
        <v>1095</v>
      </c>
    </row>
    <row r="63" spans="1:12" x14ac:dyDescent="0.25">
      <c r="A63" s="4">
        <v>62</v>
      </c>
      <c r="B63" s="2" t="s">
        <v>510</v>
      </c>
      <c r="C63" s="2" t="s">
        <v>142</v>
      </c>
      <c r="D63" s="17">
        <v>27983</v>
      </c>
      <c r="E63" s="2" t="s">
        <v>91</v>
      </c>
      <c r="F63" s="2" t="s">
        <v>511</v>
      </c>
      <c r="G63" s="9" t="s">
        <v>118</v>
      </c>
      <c r="H63" s="6">
        <v>406.98</v>
      </c>
      <c r="I63" s="6">
        <v>662.34</v>
      </c>
      <c r="J63" s="4" t="s">
        <v>1164</v>
      </c>
      <c r="K63" s="4" t="s">
        <v>1164</v>
      </c>
      <c r="L63" s="6">
        <v>1069.3200000000002</v>
      </c>
    </row>
    <row r="64" spans="1:12" x14ac:dyDescent="0.25">
      <c r="A64" s="4">
        <v>63</v>
      </c>
      <c r="B64" s="2" t="s">
        <v>1401</v>
      </c>
      <c r="C64" s="2" t="s">
        <v>248</v>
      </c>
      <c r="D64" s="17">
        <v>27093</v>
      </c>
      <c r="E64" s="2" t="s">
        <v>91</v>
      </c>
      <c r="F64" s="2" t="s">
        <v>1120</v>
      </c>
      <c r="G64" s="2" t="s">
        <v>118</v>
      </c>
      <c r="H64" s="4">
        <v>0</v>
      </c>
      <c r="I64" s="6">
        <v>1065</v>
      </c>
      <c r="J64" s="4" t="s">
        <v>1164</v>
      </c>
      <c r="K64" s="4" t="s">
        <v>1164</v>
      </c>
      <c r="L64" s="6">
        <v>1065</v>
      </c>
    </row>
    <row r="65" spans="1:12" x14ac:dyDescent="0.25">
      <c r="A65" s="4">
        <v>64</v>
      </c>
      <c r="B65" s="2" t="s">
        <v>1605</v>
      </c>
      <c r="C65" s="2" t="s">
        <v>203</v>
      </c>
      <c r="D65" s="17">
        <v>27022</v>
      </c>
      <c r="E65" s="2" t="s">
        <v>91</v>
      </c>
      <c r="F65" s="2" t="s">
        <v>226</v>
      </c>
      <c r="G65" s="2" t="s">
        <v>118</v>
      </c>
      <c r="H65" s="4">
        <v>0</v>
      </c>
      <c r="I65" s="6">
        <v>1045</v>
      </c>
      <c r="J65" s="4" t="s">
        <v>1164</v>
      </c>
      <c r="K65" s="4" t="s">
        <v>1164</v>
      </c>
      <c r="L65" s="6">
        <v>1045</v>
      </c>
    </row>
    <row r="66" spans="1:12" x14ac:dyDescent="0.25">
      <c r="A66" s="4">
        <v>65</v>
      </c>
      <c r="B66" s="2" t="s">
        <v>1609</v>
      </c>
      <c r="C66" s="2" t="s">
        <v>120</v>
      </c>
      <c r="D66" s="17">
        <v>26785</v>
      </c>
      <c r="E66" s="2" t="s">
        <v>91</v>
      </c>
      <c r="F66" s="2" t="s">
        <v>1206</v>
      </c>
      <c r="G66" s="2" t="s">
        <v>118</v>
      </c>
      <c r="H66" s="4">
        <v>0</v>
      </c>
      <c r="I66" s="6">
        <v>1035</v>
      </c>
      <c r="J66" s="4" t="s">
        <v>1164</v>
      </c>
      <c r="K66" s="4" t="s">
        <v>1164</v>
      </c>
      <c r="L66" s="6">
        <v>1035</v>
      </c>
    </row>
    <row r="67" spans="1:12" x14ac:dyDescent="0.25">
      <c r="A67" s="4">
        <v>66</v>
      </c>
      <c r="B67" s="2" t="s">
        <v>1611</v>
      </c>
      <c r="C67" s="2" t="s">
        <v>142</v>
      </c>
      <c r="D67" s="17">
        <v>27553</v>
      </c>
      <c r="E67" s="2" t="s">
        <v>91</v>
      </c>
      <c r="F67" s="2" t="s">
        <v>226</v>
      </c>
      <c r="G67" s="2" t="s">
        <v>118</v>
      </c>
      <c r="H67" s="4">
        <v>0</v>
      </c>
      <c r="I67" s="6">
        <v>1030.75</v>
      </c>
      <c r="J67" s="4" t="s">
        <v>1164</v>
      </c>
      <c r="K67" s="4" t="s">
        <v>1164</v>
      </c>
      <c r="L67" s="6">
        <v>1030.75</v>
      </c>
    </row>
    <row r="68" spans="1:12" x14ac:dyDescent="0.25">
      <c r="A68" s="4">
        <v>67</v>
      </c>
      <c r="B68" s="2" t="s">
        <v>1616</v>
      </c>
      <c r="C68" s="2" t="s">
        <v>184</v>
      </c>
      <c r="D68" s="17">
        <v>26938</v>
      </c>
      <c r="E68" s="2" t="s">
        <v>91</v>
      </c>
      <c r="F68" s="2" t="s">
        <v>1187</v>
      </c>
      <c r="G68" s="2" t="s">
        <v>118</v>
      </c>
      <c r="H68" s="4">
        <v>0</v>
      </c>
      <c r="I68" s="6">
        <v>1017.45</v>
      </c>
      <c r="J68" s="4" t="s">
        <v>1164</v>
      </c>
      <c r="K68" s="4" t="s">
        <v>1164</v>
      </c>
      <c r="L68" s="6">
        <v>1017.45</v>
      </c>
    </row>
    <row r="69" spans="1:12" x14ac:dyDescent="0.25">
      <c r="A69" s="4">
        <v>68</v>
      </c>
      <c r="B69" s="2" t="s">
        <v>1618</v>
      </c>
      <c r="C69" s="2" t="s">
        <v>1147</v>
      </c>
      <c r="D69" s="17">
        <v>28042</v>
      </c>
      <c r="E69" s="2" t="s">
        <v>91</v>
      </c>
      <c r="F69" s="2" t="s">
        <v>1120</v>
      </c>
      <c r="G69" s="2" t="s">
        <v>118</v>
      </c>
      <c r="H69" s="4">
        <v>0</v>
      </c>
      <c r="I69" s="6">
        <v>1015</v>
      </c>
      <c r="J69" s="4" t="s">
        <v>1164</v>
      </c>
      <c r="K69" s="4" t="s">
        <v>1164</v>
      </c>
      <c r="L69" s="6">
        <v>1015</v>
      </c>
    </row>
    <row r="70" spans="1:12" x14ac:dyDescent="0.25">
      <c r="A70" s="4">
        <v>69</v>
      </c>
      <c r="B70" s="2" t="s">
        <v>817</v>
      </c>
      <c r="C70" s="2" t="s">
        <v>818</v>
      </c>
      <c r="D70" s="17">
        <v>26663</v>
      </c>
      <c r="E70" s="2" t="s">
        <v>91</v>
      </c>
      <c r="F70" s="2" t="s">
        <v>13</v>
      </c>
      <c r="G70" s="9" t="s">
        <v>118</v>
      </c>
      <c r="H70" s="4">
        <v>1005</v>
      </c>
      <c r="I70" s="6">
        <v>0</v>
      </c>
      <c r="J70" s="4" t="s">
        <v>1164</v>
      </c>
      <c r="K70" s="4" t="s">
        <v>1164</v>
      </c>
      <c r="L70" s="6">
        <v>1005</v>
      </c>
    </row>
    <row r="71" spans="1:12" x14ac:dyDescent="0.25">
      <c r="A71" s="4">
        <v>70</v>
      </c>
      <c r="B71" s="2" t="s">
        <v>1624</v>
      </c>
      <c r="C71" s="2" t="s">
        <v>98</v>
      </c>
      <c r="D71" s="17">
        <v>27737</v>
      </c>
      <c r="E71" s="2" t="s">
        <v>91</v>
      </c>
      <c r="F71" s="2" t="s">
        <v>226</v>
      </c>
      <c r="G71" s="2" t="s">
        <v>118</v>
      </c>
      <c r="H71" s="4">
        <v>0</v>
      </c>
      <c r="I71" s="6">
        <v>995</v>
      </c>
      <c r="J71" s="4" t="s">
        <v>1164</v>
      </c>
      <c r="K71" s="4" t="s">
        <v>1164</v>
      </c>
      <c r="L71" s="6">
        <v>995</v>
      </c>
    </row>
    <row r="72" spans="1:12" x14ac:dyDescent="0.25">
      <c r="A72" s="4">
        <v>71</v>
      </c>
      <c r="B72" s="2" t="s">
        <v>1626</v>
      </c>
      <c r="C72" s="2" t="s">
        <v>367</v>
      </c>
      <c r="D72" s="17">
        <v>26803</v>
      </c>
      <c r="E72" s="2" t="s">
        <v>91</v>
      </c>
      <c r="F72" s="2" t="s">
        <v>793</v>
      </c>
      <c r="G72" s="2" t="s">
        <v>118</v>
      </c>
      <c r="H72" s="4">
        <v>0</v>
      </c>
      <c r="I72" s="6">
        <v>990.85</v>
      </c>
      <c r="J72" s="4" t="s">
        <v>1164</v>
      </c>
      <c r="K72" s="4" t="s">
        <v>1164</v>
      </c>
      <c r="L72" s="6">
        <v>990.85</v>
      </c>
    </row>
    <row r="73" spans="1:12" x14ac:dyDescent="0.25">
      <c r="A73" s="4">
        <v>72</v>
      </c>
      <c r="B73" s="2" t="s">
        <v>1633</v>
      </c>
      <c r="C73" s="2" t="s">
        <v>9</v>
      </c>
      <c r="D73" s="17">
        <v>27536</v>
      </c>
      <c r="E73" s="2" t="s">
        <v>91</v>
      </c>
      <c r="F73" s="2" t="s">
        <v>412</v>
      </c>
      <c r="G73" s="2" t="s">
        <v>118</v>
      </c>
      <c r="H73" s="4">
        <v>0</v>
      </c>
      <c r="I73" s="6">
        <v>964.25</v>
      </c>
      <c r="J73" s="4" t="s">
        <v>1164</v>
      </c>
      <c r="K73" s="4" t="s">
        <v>1164</v>
      </c>
      <c r="L73" s="6">
        <v>964.25</v>
      </c>
    </row>
    <row r="74" spans="1:12" x14ac:dyDescent="0.25">
      <c r="A74" s="4">
        <v>73</v>
      </c>
      <c r="B74" s="2" t="s">
        <v>824</v>
      </c>
      <c r="C74" s="2" t="s">
        <v>209</v>
      </c>
      <c r="D74" s="17">
        <v>27613</v>
      </c>
      <c r="E74" s="2" t="s">
        <v>91</v>
      </c>
      <c r="F74" s="2" t="s">
        <v>40</v>
      </c>
      <c r="G74" s="9" t="s">
        <v>118</v>
      </c>
      <c r="H74" s="4">
        <v>955</v>
      </c>
      <c r="I74" s="6">
        <v>0</v>
      </c>
      <c r="J74" s="4" t="s">
        <v>1164</v>
      </c>
      <c r="K74" s="4" t="s">
        <v>1164</v>
      </c>
      <c r="L74" s="6">
        <v>955</v>
      </c>
    </row>
    <row r="75" spans="1:12" x14ac:dyDescent="0.25">
      <c r="A75" s="4">
        <v>74</v>
      </c>
      <c r="B75" s="2" t="s">
        <v>831</v>
      </c>
      <c r="C75" s="2" t="s">
        <v>780</v>
      </c>
      <c r="D75" s="17">
        <v>26605</v>
      </c>
      <c r="E75" s="2" t="s">
        <v>91</v>
      </c>
      <c r="F75" s="2" t="s">
        <v>832</v>
      </c>
      <c r="G75" s="9" t="s">
        <v>118</v>
      </c>
      <c r="H75" s="4">
        <v>895</v>
      </c>
      <c r="I75" s="6">
        <v>0</v>
      </c>
      <c r="J75" s="4" t="s">
        <v>1164</v>
      </c>
      <c r="K75" s="4" t="s">
        <v>1164</v>
      </c>
      <c r="L75" s="6">
        <v>895</v>
      </c>
    </row>
    <row r="76" spans="1:12" x14ac:dyDescent="0.25">
      <c r="A76" s="4">
        <v>75</v>
      </c>
      <c r="B76" s="2" t="s">
        <v>1646</v>
      </c>
      <c r="C76" s="2" t="s">
        <v>248</v>
      </c>
      <c r="D76" s="17">
        <v>26827</v>
      </c>
      <c r="E76" s="2" t="s">
        <v>91</v>
      </c>
      <c r="F76" s="2" t="s">
        <v>1485</v>
      </c>
      <c r="G76" s="2" t="s">
        <v>118</v>
      </c>
      <c r="H76" s="4">
        <v>0</v>
      </c>
      <c r="I76" s="6">
        <v>885.78000000000009</v>
      </c>
      <c r="J76" s="4" t="s">
        <v>1164</v>
      </c>
      <c r="K76" s="4" t="s">
        <v>1164</v>
      </c>
      <c r="L76" s="6">
        <v>885.78000000000009</v>
      </c>
    </row>
    <row r="77" spans="1:12" x14ac:dyDescent="0.25">
      <c r="A77" s="4">
        <v>76</v>
      </c>
      <c r="B77" s="2" t="s">
        <v>1648</v>
      </c>
      <c r="C77" s="2" t="s">
        <v>154</v>
      </c>
      <c r="D77" s="17">
        <v>27731</v>
      </c>
      <c r="E77" s="2" t="s">
        <v>91</v>
      </c>
      <c r="F77" s="2" t="s">
        <v>741</v>
      </c>
      <c r="G77" s="2" t="s">
        <v>118</v>
      </c>
      <c r="H77" s="4">
        <v>0</v>
      </c>
      <c r="I77" s="6">
        <v>876.47</v>
      </c>
      <c r="J77" s="4" t="s">
        <v>1164</v>
      </c>
      <c r="K77" s="4" t="s">
        <v>1164</v>
      </c>
      <c r="L77" s="6">
        <v>876.47</v>
      </c>
    </row>
    <row r="78" spans="1:12" x14ac:dyDescent="0.25">
      <c r="A78" s="4">
        <v>77</v>
      </c>
      <c r="B78" s="2" t="s">
        <v>1650</v>
      </c>
      <c r="C78" s="2" t="s">
        <v>285</v>
      </c>
      <c r="D78" s="17">
        <v>27802</v>
      </c>
      <c r="E78" s="2" t="s">
        <v>91</v>
      </c>
      <c r="F78" s="2" t="s">
        <v>1304</v>
      </c>
      <c r="G78" s="2" t="s">
        <v>118</v>
      </c>
      <c r="H78" s="4">
        <v>0</v>
      </c>
      <c r="I78" s="6">
        <v>867.16000000000008</v>
      </c>
      <c r="J78" s="4" t="s">
        <v>1164</v>
      </c>
      <c r="K78" s="4" t="s">
        <v>1164</v>
      </c>
      <c r="L78" s="6">
        <v>867.16000000000008</v>
      </c>
    </row>
    <row r="79" spans="1:12" x14ac:dyDescent="0.25">
      <c r="A79" s="4">
        <v>78</v>
      </c>
      <c r="B79" s="2" t="s">
        <v>421</v>
      </c>
      <c r="C79" s="2" t="s">
        <v>267</v>
      </c>
      <c r="D79" s="17">
        <v>27324</v>
      </c>
      <c r="E79" s="2" t="s">
        <v>91</v>
      </c>
      <c r="F79" s="2" t="s">
        <v>191</v>
      </c>
      <c r="G79" s="9" t="s">
        <v>118</v>
      </c>
      <c r="H79" s="6">
        <v>839.23</v>
      </c>
      <c r="I79" s="6">
        <v>0</v>
      </c>
      <c r="J79" s="4" t="s">
        <v>1164</v>
      </c>
      <c r="K79" s="4" t="s">
        <v>1164</v>
      </c>
      <c r="L79" s="6">
        <v>839.23</v>
      </c>
    </row>
    <row r="80" spans="1:12" x14ac:dyDescent="0.25">
      <c r="A80" s="4">
        <v>79</v>
      </c>
      <c r="B80" s="2" t="s">
        <v>424</v>
      </c>
      <c r="C80" s="2" t="s">
        <v>9</v>
      </c>
      <c r="D80" s="17">
        <v>26719</v>
      </c>
      <c r="E80" s="2" t="s">
        <v>91</v>
      </c>
      <c r="F80" s="2" t="s">
        <v>425</v>
      </c>
      <c r="G80" s="9" t="s">
        <v>118</v>
      </c>
      <c r="H80" s="6">
        <v>811.30000000000007</v>
      </c>
      <c r="I80" s="6">
        <v>0</v>
      </c>
      <c r="J80" s="4" t="s">
        <v>1164</v>
      </c>
      <c r="K80" s="4" t="s">
        <v>1164</v>
      </c>
      <c r="L80" s="6">
        <v>811.30000000000007</v>
      </c>
    </row>
    <row r="81" spans="1:12" x14ac:dyDescent="0.25">
      <c r="A81" s="4">
        <v>80</v>
      </c>
      <c r="B81" s="2" t="s">
        <v>1661</v>
      </c>
      <c r="C81" s="2" t="s">
        <v>434</v>
      </c>
      <c r="D81" s="17">
        <v>26724</v>
      </c>
      <c r="E81" s="2" t="s">
        <v>91</v>
      </c>
      <c r="F81" s="2" t="s">
        <v>1206</v>
      </c>
      <c r="G81" s="2" t="s">
        <v>118</v>
      </c>
      <c r="H81" s="4">
        <v>0</v>
      </c>
      <c r="I81" s="6">
        <v>801.99</v>
      </c>
      <c r="J81" s="4" t="s">
        <v>1164</v>
      </c>
      <c r="K81" s="4" t="s">
        <v>1164</v>
      </c>
      <c r="L81" s="6">
        <v>801.99</v>
      </c>
    </row>
    <row r="82" spans="1:12" x14ac:dyDescent="0.25">
      <c r="A82" s="4">
        <v>81</v>
      </c>
      <c r="B82" s="2" t="s">
        <v>516</v>
      </c>
      <c r="C82" s="2" t="s">
        <v>517</v>
      </c>
      <c r="D82" s="17">
        <v>27865</v>
      </c>
      <c r="E82" s="2" t="s">
        <v>91</v>
      </c>
      <c r="F82" s="2" t="s">
        <v>518</v>
      </c>
      <c r="G82" s="9" t="s">
        <v>118</v>
      </c>
      <c r="H82" s="6">
        <v>391.02000000000004</v>
      </c>
      <c r="I82" s="6">
        <v>375.06</v>
      </c>
      <c r="J82" s="4" t="s">
        <v>1164</v>
      </c>
      <c r="K82" s="4" t="s">
        <v>1164</v>
      </c>
      <c r="L82" s="6">
        <v>766.08</v>
      </c>
    </row>
    <row r="83" spans="1:12" x14ac:dyDescent="0.25">
      <c r="A83" s="4">
        <v>82</v>
      </c>
      <c r="B83" s="2" t="s">
        <v>849</v>
      </c>
      <c r="C83" s="2" t="s">
        <v>9</v>
      </c>
      <c r="D83" s="17">
        <v>27876</v>
      </c>
      <c r="E83" s="2" t="s">
        <v>91</v>
      </c>
      <c r="F83" s="2" t="s">
        <v>16</v>
      </c>
      <c r="G83" s="9" t="s">
        <v>118</v>
      </c>
      <c r="H83" s="4">
        <v>745</v>
      </c>
      <c r="I83" s="6">
        <v>0</v>
      </c>
      <c r="J83" s="4" t="s">
        <v>1164</v>
      </c>
      <c r="K83" s="4" t="s">
        <v>1164</v>
      </c>
      <c r="L83" s="6">
        <v>745</v>
      </c>
    </row>
    <row r="84" spans="1:12" x14ac:dyDescent="0.25">
      <c r="A84" s="4">
        <v>83</v>
      </c>
      <c r="B84" s="2" t="s">
        <v>440</v>
      </c>
      <c r="C84" s="2" t="s">
        <v>441</v>
      </c>
      <c r="D84" s="17">
        <v>26434</v>
      </c>
      <c r="E84" s="2" t="s">
        <v>91</v>
      </c>
      <c r="F84" s="2" t="s">
        <v>442</v>
      </c>
      <c r="G84" s="9" t="s">
        <v>118</v>
      </c>
      <c r="H84" s="6">
        <v>736.82</v>
      </c>
      <c r="I84" s="6">
        <v>0</v>
      </c>
      <c r="J84" s="4" t="s">
        <v>1164</v>
      </c>
      <c r="K84" s="4" t="s">
        <v>1164</v>
      </c>
      <c r="L84" s="6">
        <v>736.82</v>
      </c>
    </row>
    <row r="85" spans="1:12" x14ac:dyDescent="0.25">
      <c r="A85" s="4">
        <v>84</v>
      </c>
      <c r="B85" s="2" t="s">
        <v>446</v>
      </c>
      <c r="C85" s="2" t="s">
        <v>267</v>
      </c>
      <c r="D85" s="17">
        <v>26961</v>
      </c>
      <c r="E85" s="2" t="s">
        <v>91</v>
      </c>
      <c r="F85" s="2" t="s">
        <v>407</v>
      </c>
      <c r="G85" s="9" t="s">
        <v>118</v>
      </c>
      <c r="H85" s="6">
        <v>708.89</v>
      </c>
      <c r="I85" s="6">
        <v>0</v>
      </c>
      <c r="J85" s="4" t="s">
        <v>1164</v>
      </c>
      <c r="K85" s="4" t="s">
        <v>1164</v>
      </c>
      <c r="L85" s="6">
        <v>708.89</v>
      </c>
    </row>
    <row r="86" spans="1:12" x14ac:dyDescent="0.25">
      <c r="A86" s="4">
        <v>85</v>
      </c>
      <c r="B86" s="2" t="s">
        <v>1682</v>
      </c>
      <c r="C86" s="2" t="s">
        <v>137</v>
      </c>
      <c r="D86" s="17">
        <v>28055</v>
      </c>
      <c r="E86" s="2" t="s">
        <v>91</v>
      </c>
      <c r="F86" s="2" t="s">
        <v>1684</v>
      </c>
      <c r="G86" s="2" t="s">
        <v>118</v>
      </c>
      <c r="H86" s="4">
        <v>0</v>
      </c>
      <c r="I86" s="6">
        <v>680.96</v>
      </c>
      <c r="J86" s="4" t="s">
        <v>1164</v>
      </c>
      <c r="K86" s="4" t="s">
        <v>1164</v>
      </c>
      <c r="L86" s="6">
        <v>680.96</v>
      </c>
    </row>
    <row r="87" spans="1:12" x14ac:dyDescent="0.25">
      <c r="A87" s="4">
        <v>86</v>
      </c>
      <c r="B87" s="2" t="s">
        <v>453</v>
      </c>
      <c r="C87" s="2" t="s">
        <v>150</v>
      </c>
      <c r="D87" s="17">
        <v>26842</v>
      </c>
      <c r="E87" s="2" t="s">
        <v>91</v>
      </c>
      <c r="F87" s="2" t="s">
        <v>454</v>
      </c>
      <c r="G87" s="9" t="s">
        <v>118</v>
      </c>
      <c r="H87" s="6">
        <v>662.34</v>
      </c>
      <c r="I87" s="6">
        <v>0</v>
      </c>
      <c r="J87" s="4" t="s">
        <v>1164</v>
      </c>
      <c r="K87" s="4" t="s">
        <v>1164</v>
      </c>
      <c r="L87" s="6">
        <v>662.34</v>
      </c>
    </row>
    <row r="88" spans="1:12" x14ac:dyDescent="0.25">
      <c r="A88" s="4">
        <v>87</v>
      </c>
      <c r="B88" s="2" t="s">
        <v>872</v>
      </c>
      <c r="C88" s="2" t="s">
        <v>102</v>
      </c>
      <c r="D88" s="17">
        <v>27613</v>
      </c>
      <c r="E88" s="2" t="s">
        <v>91</v>
      </c>
      <c r="F88" s="2" t="s">
        <v>873</v>
      </c>
      <c r="G88" s="9" t="s">
        <v>118</v>
      </c>
      <c r="H88" s="4">
        <v>638</v>
      </c>
      <c r="I88" s="6">
        <v>0</v>
      </c>
      <c r="J88" s="4" t="s">
        <v>1164</v>
      </c>
      <c r="K88" s="4" t="s">
        <v>1164</v>
      </c>
      <c r="L88" s="6">
        <v>638</v>
      </c>
    </row>
    <row r="89" spans="1:12" x14ac:dyDescent="0.25">
      <c r="A89" s="4">
        <v>88</v>
      </c>
      <c r="B89" s="2" t="s">
        <v>1699</v>
      </c>
      <c r="C89" s="2" t="s">
        <v>1700</v>
      </c>
      <c r="D89" s="17">
        <v>27381</v>
      </c>
      <c r="E89" s="2" t="s">
        <v>91</v>
      </c>
      <c r="F89" s="2" t="s">
        <v>1702</v>
      </c>
      <c r="G89" s="2" t="s">
        <v>118</v>
      </c>
      <c r="H89" s="4">
        <v>0</v>
      </c>
      <c r="I89" s="6">
        <v>615.79000000000008</v>
      </c>
      <c r="J89" s="4" t="s">
        <v>1164</v>
      </c>
      <c r="K89" s="4" t="s">
        <v>1164</v>
      </c>
      <c r="L89" s="6">
        <v>615.79000000000008</v>
      </c>
    </row>
    <row r="90" spans="1:12" x14ac:dyDescent="0.25">
      <c r="A90" s="4">
        <v>89</v>
      </c>
      <c r="B90" s="2" t="s">
        <v>881</v>
      </c>
      <c r="C90" s="2" t="s">
        <v>195</v>
      </c>
      <c r="D90" s="17">
        <v>26533</v>
      </c>
      <c r="E90" s="2" t="s">
        <v>91</v>
      </c>
      <c r="F90" s="2" t="s">
        <v>66</v>
      </c>
      <c r="G90" s="9" t="s">
        <v>118</v>
      </c>
      <c r="H90" s="4">
        <v>596</v>
      </c>
      <c r="I90" s="6">
        <v>0</v>
      </c>
      <c r="J90" s="4" t="s">
        <v>1164</v>
      </c>
      <c r="K90" s="4" t="s">
        <v>1164</v>
      </c>
      <c r="L90" s="6">
        <v>596</v>
      </c>
    </row>
    <row r="91" spans="1:12" x14ac:dyDescent="0.25">
      <c r="A91" s="4">
        <v>90</v>
      </c>
      <c r="B91" s="2" t="s">
        <v>1707</v>
      </c>
      <c r="C91" s="2" t="s">
        <v>150</v>
      </c>
      <c r="D91" s="17">
        <v>27321</v>
      </c>
      <c r="E91" s="2" t="s">
        <v>91</v>
      </c>
      <c r="F91" s="2" t="s">
        <v>809</v>
      </c>
      <c r="G91" s="2" t="s">
        <v>118</v>
      </c>
      <c r="H91" s="4">
        <v>0</v>
      </c>
      <c r="I91" s="6">
        <v>587.86</v>
      </c>
      <c r="J91" s="4" t="s">
        <v>1164</v>
      </c>
      <c r="K91" s="4" t="s">
        <v>1164</v>
      </c>
      <c r="L91" s="6">
        <v>587.86</v>
      </c>
    </row>
    <row r="92" spans="1:12" x14ac:dyDescent="0.25">
      <c r="A92" s="4">
        <v>91</v>
      </c>
      <c r="B92" s="2" t="s">
        <v>309</v>
      </c>
      <c r="C92" s="2" t="s">
        <v>685</v>
      </c>
      <c r="D92" s="17">
        <v>26884</v>
      </c>
      <c r="E92" s="2" t="s">
        <v>91</v>
      </c>
      <c r="F92" s="2" t="s">
        <v>885</v>
      </c>
      <c r="G92" s="9" t="s">
        <v>118</v>
      </c>
      <c r="H92" s="4">
        <v>561</v>
      </c>
      <c r="I92" s="6">
        <v>0</v>
      </c>
      <c r="J92" s="4" t="s">
        <v>1164</v>
      </c>
      <c r="K92" s="4" t="s">
        <v>1164</v>
      </c>
      <c r="L92" s="6">
        <v>561</v>
      </c>
    </row>
    <row r="93" spans="1:12" x14ac:dyDescent="0.25">
      <c r="A93" s="4">
        <v>92</v>
      </c>
      <c r="B93" s="2" t="s">
        <v>475</v>
      </c>
      <c r="C93" s="2" t="s">
        <v>111</v>
      </c>
      <c r="D93" s="17">
        <v>27304</v>
      </c>
      <c r="E93" s="2" t="s">
        <v>91</v>
      </c>
      <c r="F93" s="2" t="s">
        <v>476</v>
      </c>
      <c r="G93" s="9" t="s">
        <v>118</v>
      </c>
      <c r="H93" s="6">
        <v>550.62</v>
      </c>
      <c r="I93" s="6">
        <v>0</v>
      </c>
      <c r="J93" s="4" t="s">
        <v>1164</v>
      </c>
      <c r="K93" s="4" t="s">
        <v>1164</v>
      </c>
      <c r="L93" s="6">
        <v>550.62</v>
      </c>
    </row>
    <row r="94" spans="1:12" x14ac:dyDescent="0.25">
      <c r="A94" s="4">
        <v>93</v>
      </c>
      <c r="B94" s="2" t="s">
        <v>887</v>
      </c>
      <c r="C94" s="2" t="s">
        <v>142</v>
      </c>
      <c r="D94" s="17">
        <v>27865</v>
      </c>
      <c r="E94" s="2" t="s">
        <v>91</v>
      </c>
      <c r="F94" s="2" t="s">
        <v>888</v>
      </c>
      <c r="G94" s="9" t="s">
        <v>118</v>
      </c>
      <c r="H94" s="4">
        <v>547</v>
      </c>
      <c r="I94" s="6">
        <v>0</v>
      </c>
      <c r="J94" s="4" t="s">
        <v>1164</v>
      </c>
      <c r="K94" s="4" t="s">
        <v>1164</v>
      </c>
      <c r="L94" s="6">
        <v>547</v>
      </c>
    </row>
    <row r="95" spans="1:12" x14ac:dyDescent="0.25">
      <c r="A95" s="4">
        <v>94</v>
      </c>
      <c r="B95" s="2" t="s">
        <v>480</v>
      </c>
      <c r="C95" s="2" t="s">
        <v>273</v>
      </c>
      <c r="D95" s="17">
        <v>26798</v>
      </c>
      <c r="E95" s="2" t="s">
        <v>91</v>
      </c>
      <c r="F95" s="2" t="s">
        <v>374</v>
      </c>
      <c r="G95" s="9" t="s">
        <v>118</v>
      </c>
      <c r="H95" s="6">
        <v>522.69000000000005</v>
      </c>
      <c r="I95" s="6">
        <v>0</v>
      </c>
      <c r="J95" s="4" t="s">
        <v>1164</v>
      </c>
      <c r="K95" s="4" t="s">
        <v>1164</v>
      </c>
      <c r="L95" s="6">
        <v>522.69000000000005</v>
      </c>
    </row>
    <row r="96" spans="1:12" x14ac:dyDescent="0.25">
      <c r="A96" s="4">
        <v>95</v>
      </c>
      <c r="B96" s="2" t="s">
        <v>481</v>
      </c>
      <c r="C96" s="2" t="s">
        <v>434</v>
      </c>
      <c r="D96" s="17">
        <v>26696</v>
      </c>
      <c r="E96" s="2" t="s">
        <v>91</v>
      </c>
      <c r="F96" s="2" t="s">
        <v>316</v>
      </c>
      <c r="G96" s="9" t="s">
        <v>118</v>
      </c>
      <c r="H96" s="6">
        <v>513.38</v>
      </c>
      <c r="I96" s="6">
        <v>0</v>
      </c>
      <c r="J96" s="4" t="s">
        <v>1164</v>
      </c>
      <c r="K96" s="4" t="s">
        <v>1164</v>
      </c>
      <c r="L96" s="6">
        <v>513.38</v>
      </c>
    </row>
    <row r="97" spans="1:12" x14ac:dyDescent="0.25">
      <c r="A97" s="4">
        <v>96</v>
      </c>
      <c r="B97" s="2" t="s">
        <v>484</v>
      </c>
      <c r="C97" s="2" t="s">
        <v>485</v>
      </c>
      <c r="D97" s="17">
        <v>27509</v>
      </c>
      <c r="E97" s="2" t="s">
        <v>91</v>
      </c>
      <c r="F97" s="2" t="s">
        <v>34</v>
      </c>
      <c r="G97" s="9" t="s">
        <v>118</v>
      </c>
      <c r="H97" s="6">
        <v>485.45000000000005</v>
      </c>
      <c r="I97" s="6">
        <v>0</v>
      </c>
      <c r="J97" s="4" t="s">
        <v>1164</v>
      </c>
      <c r="K97" s="4" t="s">
        <v>1164</v>
      </c>
      <c r="L97" s="6">
        <v>485.45000000000005</v>
      </c>
    </row>
    <row r="98" spans="1:12" x14ac:dyDescent="0.25">
      <c r="A98" s="4">
        <v>97</v>
      </c>
      <c r="B98" s="2" t="s">
        <v>486</v>
      </c>
      <c r="C98" s="2" t="s">
        <v>487</v>
      </c>
      <c r="D98" s="17">
        <v>26496</v>
      </c>
      <c r="E98" s="2" t="s">
        <v>91</v>
      </c>
      <c r="F98" s="2" t="s">
        <v>338</v>
      </c>
      <c r="G98" s="9" t="s">
        <v>118</v>
      </c>
      <c r="H98" s="6">
        <v>476.14000000000004</v>
      </c>
      <c r="I98" s="6">
        <v>0</v>
      </c>
      <c r="J98" s="4" t="s">
        <v>1164</v>
      </c>
      <c r="K98" s="4" t="s">
        <v>1164</v>
      </c>
      <c r="L98" s="6">
        <v>476.14000000000004</v>
      </c>
    </row>
    <row r="99" spans="1:12" x14ac:dyDescent="0.25">
      <c r="A99" s="4">
        <v>98</v>
      </c>
      <c r="B99" s="2" t="s">
        <v>1733</v>
      </c>
      <c r="C99" s="2" t="s">
        <v>173</v>
      </c>
      <c r="D99" s="17">
        <v>27851</v>
      </c>
      <c r="E99" s="2" t="s">
        <v>91</v>
      </c>
      <c r="F99" s="2" t="s">
        <v>1187</v>
      </c>
      <c r="G99" s="2" t="s">
        <v>118</v>
      </c>
      <c r="H99" s="4">
        <v>0</v>
      </c>
      <c r="I99" s="6">
        <v>470.82000000000005</v>
      </c>
      <c r="J99" s="4" t="s">
        <v>1164</v>
      </c>
      <c r="K99" s="4" t="s">
        <v>1164</v>
      </c>
      <c r="L99" s="6">
        <v>470.82000000000005</v>
      </c>
    </row>
    <row r="100" spans="1:12" x14ac:dyDescent="0.25">
      <c r="A100" s="4">
        <v>99</v>
      </c>
      <c r="B100" s="2" t="s">
        <v>905</v>
      </c>
      <c r="C100" s="2" t="s">
        <v>906</v>
      </c>
      <c r="D100" s="17">
        <v>26716</v>
      </c>
      <c r="E100" s="2" t="s">
        <v>91</v>
      </c>
      <c r="F100" s="2" t="s">
        <v>907</v>
      </c>
      <c r="G100" s="9" t="s">
        <v>118</v>
      </c>
      <c r="H100" s="4">
        <v>470</v>
      </c>
      <c r="I100" s="6">
        <v>0</v>
      </c>
      <c r="J100" s="4" t="s">
        <v>1164</v>
      </c>
      <c r="K100" s="4" t="s">
        <v>1164</v>
      </c>
      <c r="L100" s="6">
        <v>470</v>
      </c>
    </row>
    <row r="101" spans="1:12" x14ac:dyDescent="0.25">
      <c r="A101" s="4">
        <v>100</v>
      </c>
      <c r="B101" s="2" t="s">
        <v>493</v>
      </c>
      <c r="C101" s="2" t="s">
        <v>184</v>
      </c>
      <c r="D101" s="17">
        <v>26897</v>
      </c>
      <c r="E101" s="2" t="s">
        <v>91</v>
      </c>
      <c r="F101" s="2" t="s">
        <v>312</v>
      </c>
      <c r="G101" s="9" t="s">
        <v>118</v>
      </c>
      <c r="H101" s="6">
        <v>454.86</v>
      </c>
      <c r="I101" s="6">
        <v>0</v>
      </c>
      <c r="J101" s="4" t="s">
        <v>1164</v>
      </c>
      <c r="K101" s="4" t="s">
        <v>1164</v>
      </c>
      <c r="L101" s="6">
        <v>454.86</v>
      </c>
    </row>
    <row r="102" spans="1:12" x14ac:dyDescent="0.25">
      <c r="A102" s="4">
        <v>101</v>
      </c>
      <c r="B102" s="2" t="s">
        <v>911</v>
      </c>
      <c r="C102" s="2" t="s">
        <v>912</v>
      </c>
      <c r="D102" s="17">
        <v>28080</v>
      </c>
      <c r="E102" s="2" t="s">
        <v>91</v>
      </c>
      <c r="F102" s="2" t="s">
        <v>913</v>
      </c>
      <c r="G102" s="9" t="s">
        <v>118</v>
      </c>
      <c r="H102" s="4">
        <v>442</v>
      </c>
      <c r="I102" s="6">
        <v>0</v>
      </c>
      <c r="J102" s="4" t="s">
        <v>1164</v>
      </c>
      <c r="K102" s="4" t="s">
        <v>1164</v>
      </c>
      <c r="L102" s="6">
        <v>442</v>
      </c>
    </row>
    <row r="103" spans="1:12" x14ac:dyDescent="0.25">
      <c r="A103" s="4">
        <v>102</v>
      </c>
      <c r="B103" s="2" t="s">
        <v>501</v>
      </c>
      <c r="C103" s="2" t="s">
        <v>502</v>
      </c>
      <c r="D103" s="17">
        <v>27065</v>
      </c>
      <c r="E103" s="2" t="s">
        <v>91</v>
      </c>
      <c r="F103" s="2" t="s">
        <v>276</v>
      </c>
      <c r="G103" s="9" t="s">
        <v>118</v>
      </c>
      <c r="H103" s="6">
        <v>433.58000000000004</v>
      </c>
      <c r="I103" s="6">
        <v>0</v>
      </c>
      <c r="J103" s="4" t="s">
        <v>1164</v>
      </c>
      <c r="K103" s="4" t="s">
        <v>1164</v>
      </c>
      <c r="L103" s="6">
        <v>433.58000000000004</v>
      </c>
    </row>
    <row r="104" spans="1:12" x14ac:dyDescent="0.25">
      <c r="A104" s="4">
        <v>103</v>
      </c>
      <c r="B104" s="2" t="s">
        <v>1744</v>
      </c>
      <c r="C104" s="2" t="s">
        <v>285</v>
      </c>
      <c r="D104" s="17">
        <v>26488</v>
      </c>
      <c r="E104" s="2" t="s">
        <v>91</v>
      </c>
      <c r="F104" s="2" t="s">
        <v>226</v>
      </c>
      <c r="G104" s="2" t="s">
        <v>118</v>
      </c>
      <c r="H104" s="4">
        <v>0</v>
      </c>
      <c r="I104" s="6">
        <v>433.58000000000004</v>
      </c>
      <c r="J104" s="4" t="s">
        <v>1164</v>
      </c>
      <c r="K104" s="4" t="s">
        <v>1164</v>
      </c>
      <c r="L104" s="6">
        <v>433.58000000000004</v>
      </c>
    </row>
    <row r="105" spans="1:12" x14ac:dyDescent="0.25">
      <c r="A105" s="4">
        <v>104</v>
      </c>
      <c r="B105" s="2" t="s">
        <v>504</v>
      </c>
      <c r="C105" s="2" t="s">
        <v>505</v>
      </c>
      <c r="D105" s="17">
        <v>27748</v>
      </c>
      <c r="E105" s="2" t="s">
        <v>91</v>
      </c>
      <c r="F105" s="2" t="s">
        <v>386</v>
      </c>
      <c r="G105" s="9" t="s">
        <v>118</v>
      </c>
      <c r="H105" s="6">
        <v>422.94</v>
      </c>
      <c r="I105" s="6">
        <v>0</v>
      </c>
      <c r="J105" s="4" t="s">
        <v>1164</v>
      </c>
      <c r="K105" s="4" t="s">
        <v>1164</v>
      </c>
      <c r="L105" s="6">
        <v>422.94</v>
      </c>
    </row>
    <row r="106" spans="1:12" x14ac:dyDescent="0.25">
      <c r="A106" s="4">
        <v>105</v>
      </c>
      <c r="B106" s="2" t="s">
        <v>506</v>
      </c>
      <c r="C106" s="2" t="s">
        <v>206</v>
      </c>
      <c r="D106" s="17">
        <v>27197</v>
      </c>
      <c r="E106" s="2" t="s">
        <v>91</v>
      </c>
      <c r="F106" s="2" t="s">
        <v>66</v>
      </c>
      <c r="G106" s="9" t="s">
        <v>118</v>
      </c>
      <c r="H106" s="6">
        <v>417.62</v>
      </c>
      <c r="I106" s="6">
        <v>0</v>
      </c>
      <c r="J106" s="4" t="s">
        <v>1164</v>
      </c>
      <c r="K106" s="4" t="s">
        <v>1164</v>
      </c>
      <c r="L106" s="6">
        <v>417.62</v>
      </c>
    </row>
    <row r="107" spans="1:12" x14ac:dyDescent="0.25">
      <c r="A107" s="4">
        <v>106</v>
      </c>
      <c r="B107" s="2" t="s">
        <v>366</v>
      </c>
      <c r="C107" s="2" t="s">
        <v>102</v>
      </c>
      <c r="D107" s="17">
        <v>27781</v>
      </c>
      <c r="E107" s="2" t="s">
        <v>91</v>
      </c>
      <c r="F107" s="2" t="s">
        <v>165</v>
      </c>
      <c r="G107" s="9" t="s">
        <v>118</v>
      </c>
      <c r="H107" s="4">
        <v>407</v>
      </c>
      <c r="I107" s="6">
        <v>0</v>
      </c>
      <c r="J107" s="4" t="s">
        <v>1164</v>
      </c>
      <c r="K107" s="4" t="s">
        <v>1164</v>
      </c>
      <c r="L107" s="6">
        <v>407</v>
      </c>
    </row>
    <row r="108" spans="1:12" x14ac:dyDescent="0.25">
      <c r="A108" s="4">
        <v>107</v>
      </c>
      <c r="B108" s="2" t="s">
        <v>512</v>
      </c>
      <c r="C108" s="2" t="s">
        <v>102</v>
      </c>
      <c r="D108" s="17">
        <v>28060</v>
      </c>
      <c r="E108" s="2" t="s">
        <v>91</v>
      </c>
      <c r="F108" s="2" t="s">
        <v>513</v>
      </c>
      <c r="G108" s="9" t="s">
        <v>118</v>
      </c>
      <c r="H108" s="6">
        <v>401.66</v>
      </c>
      <c r="I108" s="6">
        <v>0</v>
      </c>
      <c r="J108" s="4" t="s">
        <v>1164</v>
      </c>
      <c r="K108" s="4" t="s">
        <v>1164</v>
      </c>
      <c r="L108" s="6">
        <v>401.66</v>
      </c>
    </row>
    <row r="109" spans="1:12" x14ac:dyDescent="0.25">
      <c r="A109" s="4">
        <v>108</v>
      </c>
      <c r="B109" s="2" t="s">
        <v>514</v>
      </c>
      <c r="C109" s="2" t="s">
        <v>290</v>
      </c>
      <c r="D109" s="17">
        <v>27993</v>
      </c>
      <c r="E109" s="2" t="s">
        <v>91</v>
      </c>
      <c r="F109" s="2" t="s">
        <v>515</v>
      </c>
      <c r="G109" s="9" t="s">
        <v>118</v>
      </c>
      <c r="H109" s="6">
        <v>396.34000000000003</v>
      </c>
      <c r="I109" s="6">
        <v>0</v>
      </c>
      <c r="J109" s="4" t="s">
        <v>1164</v>
      </c>
      <c r="K109" s="4" t="s">
        <v>1164</v>
      </c>
      <c r="L109" s="6">
        <v>396.34000000000003</v>
      </c>
    </row>
    <row r="110" spans="1:12" x14ac:dyDescent="0.25">
      <c r="A110" s="4">
        <v>109</v>
      </c>
      <c r="B110" s="2" t="s">
        <v>1756</v>
      </c>
      <c r="C110" s="2" t="s">
        <v>929</v>
      </c>
      <c r="D110" s="17">
        <v>27878</v>
      </c>
      <c r="E110" s="2" t="s">
        <v>91</v>
      </c>
      <c r="F110" s="2" t="s">
        <v>412</v>
      </c>
      <c r="G110" s="2" t="s">
        <v>118</v>
      </c>
      <c r="H110" s="4">
        <v>0</v>
      </c>
      <c r="I110" s="6">
        <v>391.02000000000004</v>
      </c>
      <c r="J110" s="4" t="s">
        <v>1164</v>
      </c>
      <c r="K110" s="4" t="s">
        <v>1164</v>
      </c>
      <c r="L110" s="6">
        <v>391.02000000000004</v>
      </c>
    </row>
    <row r="111" spans="1:12" x14ac:dyDescent="0.25">
      <c r="A111" s="4">
        <v>110</v>
      </c>
      <c r="B111" s="2" t="s">
        <v>1760</v>
      </c>
      <c r="C111" s="2" t="s">
        <v>1761</v>
      </c>
      <c r="D111" s="17">
        <v>27018</v>
      </c>
      <c r="E111" s="2" t="s">
        <v>91</v>
      </c>
      <c r="F111" s="2" t="s">
        <v>1763</v>
      </c>
      <c r="G111" s="2" t="s">
        <v>118</v>
      </c>
      <c r="H111" s="4">
        <v>0</v>
      </c>
      <c r="I111" s="6">
        <v>380.38</v>
      </c>
      <c r="J111" s="4" t="s">
        <v>1164</v>
      </c>
      <c r="K111" s="4" t="s">
        <v>1164</v>
      </c>
      <c r="L111" s="6">
        <v>380.38</v>
      </c>
    </row>
    <row r="112" spans="1:12" x14ac:dyDescent="0.25">
      <c r="A112" s="4">
        <v>111</v>
      </c>
      <c r="B112" s="2" t="s">
        <v>524</v>
      </c>
      <c r="C112" s="2" t="s">
        <v>525</v>
      </c>
      <c r="D112" s="17">
        <v>26937</v>
      </c>
      <c r="E112" s="2" t="s">
        <v>91</v>
      </c>
      <c r="F112" s="2" t="s">
        <v>526</v>
      </c>
      <c r="G112" s="9" t="s">
        <v>118</v>
      </c>
      <c r="H112" s="6">
        <v>375.06</v>
      </c>
      <c r="I112" s="6">
        <v>0</v>
      </c>
      <c r="J112" s="4" t="s">
        <v>1164</v>
      </c>
      <c r="K112" s="4" t="s">
        <v>1164</v>
      </c>
      <c r="L112" s="6">
        <v>375.06</v>
      </c>
    </row>
    <row r="113" spans="1:12" x14ac:dyDescent="0.25">
      <c r="A113" s="4">
        <v>112</v>
      </c>
      <c r="B113" s="2" t="s">
        <v>527</v>
      </c>
      <c r="C113" s="2" t="s">
        <v>150</v>
      </c>
      <c r="D113" s="17">
        <v>27747</v>
      </c>
      <c r="E113" s="2" t="s">
        <v>91</v>
      </c>
      <c r="F113" s="2" t="s">
        <v>528</v>
      </c>
      <c r="G113" s="9" t="s">
        <v>118</v>
      </c>
      <c r="H113" s="6">
        <v>369.74</v>
      </c>
      <c r="I113" s="6">
        <v>0</v>
      </c>
      <c r="J113" s="4" t="s">
        <v>1164</v>
      </c>
      <c r="K113" s="4" t="s">
        <v>1164</v>
      </c>
      <c r="L113" s="6">
        <v>369.74</v>
      </c>
    </row>
    <row r="114" spans="1:12" x14ac:dyDescent="0.25">
      <c r="A114" s="4">
        <v>113</v>
      </c>
      <c r="B114" s="2" t="s">
        <v>1764</v>
      </c>
      <c r="C114" s="2" t="s">
        <v>248</v>
      </c>
      <c r="D114" s="17">
        <v>27158</v>
      </c>
      <c r="E114" s="2" t="s">
        <v>91</v>
      </c>
      <c r="F114" s="2" t="s">
        <v>274</v>
      </c>
      <c r="G114" s="2" t="s">
        <v>118</v>
      </c>
      <c r="H114" s="4">
        <v>0</v>
      </c>
      <c r="I114" s="6">
        <v>369.74</v>
      </c>
      <c r="J114" s="4" t="s">
        <v>1164</v>
      </c>
      <c r="K114" s="4" t="s">
        <v>1164</v>
      </c>
      <c r="L114" s="6">
        <v>369.74</v>
      </c>
    </row>
    <row r="115" spans="1:12" x14ac:dyDescent="0.25">
      <c r="A115" s="4">
        <v>114</v>
      </c>
      <c r="B115" s="2" t="s">
        <v>927</v>
      </c>
      <c r="C115" s="2" t="s">
        <v>173</v>
      </c>
      <c r="D115" s="17">
        <v>28002</v>
      </c>
      <c r="E115" s="2" t="s">
        <v>91</v>
      </c>
      <c r="F115" s="2" t="s">
        <v>374</v>
      </c>
      <c r="G115" s="9" t="s">
        <v>118</v>
      </c>
      <c r="H115" s="4">
        <v>365</v>
      </c>
      <c r="I115" s="6">
        <v>0</v>
      </c>
      <c r="J115" s="4" t="s">
        <v>1164</v>
      </c>
      <c r="K115" s="4" t="s">
        <v>1164</v>
      </c>
      <c r="L115" s="6">
        <v>365</v>
      </c>
    </row>
    <row r="116" spans="1:12" x14ac:dyDescent="0.25">
      <c r="A116" s="4">
        <v>115</v>
      </c>
      <c r="B116" s="2" t="s">
        <v>1768</v>
      </c>
      <c r="C116" s="2" t="s">
        <v>267</v>
      </c>
      <c r="D116" s="17">
        <v>26800</v>
      </c>
      <c r="E116" s="2" t="s">
        <v>91</v>
      </c>
      <c r="F116" s="2" t="s">
        <v>1318</v>
      </c>
      <c r="G116" s="2" t="s">
        <v>118</v>
      </c>
      <c r="H116" s="4">
        <v>0</v>
      </c>
      <c r="I116" s="6">
        <v>359.1</v>
      </c>
      <c r="J116" s="4" t="s">
        <v>1164</v>
      </c>
      <c r="K116" s="4" t="s">
        <v>1164</v>
      </c>
      <c r="L116" s="6">
        <v>359.1</v>
      </c>
    </row>
    <row r="117" spans="1:12" x14ac:dyDescent="0.25">
      <c r="A117" s="4">
        <v>116</v>
      </c>
      <c r="B117" s="2" t="s">
        <v>1770</v>
      </c>
      <c r="C117" s="2" t="s">
        <v>203</v>
      </c>
      <c r="D117" s="17">
        <v>28094</v>
      </c>
      <c r="E117" s="2" t="s">
        <v>91</v>
      </c>
      <c r="F117" s="2" t="s">
        <v>1557</v>
      </c>
      <c r="G117" s="2" t="s">
        <v>118</v>
      </c>
      <c r="H117" s="4">
        <v>0</v>
      </c>
      <c r="I117" s="6">
        <v>353.78000000000003</v>
      </c>
      <c r="J117" s="4" t="s">
        <v>1164</v>
      </c>
      <c r="K117" s="4" t="s">
        <v>1164</v>
      </c>
      <c r="L117" s="6">
        <v>353.78000000000003</v>
      </c>
    </row>
    <row r="118" spans="1:12" x14ac:dyDescent="0.25">
      <c r="A118" s="4">
        <v>117</v>
      </c>
      <c r="B118" s="2" t="s">
        <v>931</v>
      </c>
      <c r="C118" s="2" t="s">
        <v>146</v>
      </c>
      <c r="D118" s="17">
        <v>27646</v>
      </c>
      <c r="E118" s="2" t="s">
        <v>91</v>
      </c>
      <c r="F118" s="2" t="s">
        <v>374</v>
      </c>
      <c r="G118" s="9" t="s">
        <v>118</v>
      </c>
      <c r="H118" s="4">
        <v>342</v>
      </c>
      <c r="I118" s="6">
        <v>0</v>
      </c>
      <c r="J118" s="4" t="s">
        <v>1164</v>
      </c>
      <c r="K118" s="4" t="s">
        <v>1164</v>
      </c>
      <c r="L118" s="6">
        <v>342</v>
      </c>
    </row>
    <row r="119" spans="1:12" x14ac:dyDescent="0.25">
      <c r="A119" s="4">
        <v>118</v>
      </c>
      <c r="B119" s="2" t="s">
        <v>535</v>
      </c>
      <c r="C119" s="2" t="s">
        <v>536</v>
      </c>
      <c r="D119" s="17">
        <v>27662</v>
      </c>
      <c r="E119" s="2" t="s">
        <v>91</v>
      </c>
      <c r="F119" s="2" t="s">
        <v>51</v>
      </c>
      <c r="G119" s="9" t="s">
        <v>118</v>
      </c>
      <c r="H119" s="6">
        <v>337.82</v>
      </c>
      <c r="I119" s="6">
        <v>0</v>
      </c>
      <c r="J119" s="4" t="s">
        <v>1164</v>
      </c>
      <c r="K119" s="4" t="s">
        <v>1164</v>
      </c>
      <c r="L119" s="6">
        <v>337.82</v>
      </c>
    </row>
    <row r="120" spans="1:12" x14ac:dyDescent="0.25">
      <c r="A120" s="4">
        <v>119</v>
      </c>
      <c r="B120" s="2" t="s">
        <v>1180</v>
      </c>
      <c r="C120" s="2" t="s">
        <v>102</v>
      </c>
      <c r="D120" s="17">
        <v>26805</v>
      </c>
      <c r="E120" s="2" t="s">
        <v>91</v>
      </c>
      <c r="F120" s="2" t="s">
        <v>1120</v>
      </c>
      <c r="G120" s="2" t="s">
        <v>118</v>
      </c>
      <c r="H120" s="4">
        <v>0</v>
      </c>
      <c r="I120" s="6">
        <v>337.82</v>
      </c>
      <c r="J120" s="4" t="s">
        <v>1164</v>
      </c>
      <c r="K120" s="4" t="s">
        <v>1164</v>
      </c>
      <c r="L120" s="6">
        <v>337.82</v>
      </c>
    </row>
    <row r="121" spans="1:12" x14ac:dyDescent="0.25">
      <c r="A121" s="4">
        <v>120</v>
      </c>
      <c r="B121" s="2" t="s">
        <v>543</v>
      </c>
      <c r="C121" s="2" t="s">
        <v>544</v>
      </c>
      <c r="D121" s="17">
        <v>27720</v>
      </c>
      <c r="E121" s="2" t="s">
        <v>91</v>
      </c>
      <c r="F121" s="2" t="s">
        <v>356</v>
      </c>
      <c r="G121" s="9" t="s">
        <v>118</v>
      </c>
      <c r="H121" s="6">
        <v>311.22000000000003</v>
      </c>
      <c r="I121" s="6">
        <v>0</v>
      </c>
      <c r="J121" s="4" t="s">
        <v>1164</v>
      </c>
      <c r="K121" s="4" t="s">
        <v>1164</v>
      </c>
      <c r="L121" s="6">
        <v>311.22000000000003</v>
      </c>
    </row>
    <row r="122" spans="1:12" x14ac:dyDescent="0.25">
      <c r="A122" s="4">
        <v>121</v>
      </c>
      <c r="B122" s="2" t="s">
        <v>1786</v>
      </c>
      <c r="C122" s="2" t="s">
        <v>273</v>
      </c>
      <c r="D122" s="17">
        <v>27218</v>
      </c>
      <c r="E122" s="2" t="s">
        <v>91</v>
      </c>
      <c r="F122" s="2" t="s">
        <v>417</v>
      </c>
      <c r="G122" s="2" t="s">
        <v>118</v>
      </c>
      <c r="H122" s="4">
        <v>0</v>
      </c>
      <c r="I122" s="6">
        <v>305.90000000000003</v>
      </c>
      <c r="J122" s="4" t="s">
        <v>1164</v>
      </c>
      <c r="K122" s="4" t="s">
        <v>1164</v>
      </c>
      <c r="L122" s="6">
        <v>305.90000000000003</v>
      </c>
    </row>
    <row r="123" spans="1:12" x14ac:dyDescent="0.25">
      <c r="A123" s="4">
        <v>122</v>
      </c>
      <c r="B123" s="2" t="s">
        <v>347</v>
      </c>
      <c r="C123" s="2" t="s">
        <v>137</v>
      </c>
      <c r="D123" s="17">
        <v>27053</v>
      </c>
      <c r="E123" s="2" t="s">
        <v>91</v>
      </c>
      <c r="F123" s="2" t="s">
        <v>546</v>
      </c>
      <c r="G123" s="9" t="s">
        <v>118</v>
      </c>
      <c r="H123" s="6">
        <v>300.58000000000004</v>
      </c>
      <c r="I123" s="6">
        <v>0</v>
      </c>
      <c r="J123" s="4" t="s">
        <v>1164</v>
      </c>
      <c r="K123" s="4" t="s">
        <v>1164</v>
      </c>
      <c r="L123" s="6">
        <v>300.58000000000004</v>
      </c>
    </row>
    <row r="124" spans="1:12" x14ac:dyDescent="0.25">
      <c r="A124" s="4">
        <v>123</v>
      </c>
      <c r="B124" s="2" t="s">
        <v>949</v>
      </c>
      <c r="C124" s="2" t="s">
        <v>401</v>
      </c>
      <c r="D124" s="17">
        <v>26299</v>
      </c>
      <c r="E124" s="2" t="s">
        <v>91</v>
      </c>
      <c r="F124" s="2" t="s">
        <v>950</v>
      </c>
      <c r="G124" s="9" t="s">
        <v>118</v>
      </c>
      <c r="H124" s="4">
        <v>290</v>
      </c>
      <c r="I124" s="6">
        <v>0</v>
      </c>
      <c r="J124" s="4" t="s">
        <v>1164</v>
      </c>
      <c r="K124" s="4" t="s">
        <v>1164</v>
      </c>
      <c r="L124" s="6">
        <v>290</v>
      </c>
    </row>
    <row r="125" spans="1:12" x14ac:dyDescent="0.25">
      <c r="A125" s="4">
        <v>124</v>
      </c>
      <c r="B125" s="2" t="s">
        <v>548</v>
      </c>
      <c r="C125" s="2" t="s">
        <v>549</v>
      </c>
      <c r="D125" s="17">
        <v>27646</v>
      </c>
      <c r="E125" s="2" t="s">
        <v>91</v>
      </c>
      <c r="F125" s="2" t="s">
        <v>550</v>
      </c>
      <c r="G125" s="9" t="s">
        <v>118</v>
      </c>
      <c r="H125" s="6">
        <v>289.94</v>
      </c>
      <c r="I125" s="6">
        <v>0</v>
      </c>
      <c r="J125" s="4" t="s">
        <v>1164</v>
      </c>
      <c r="K125" s="4" t="s">
        <v>1164</v>
      </c>
      <c r="L125" s="6">
        <v>289.94</v>
      </c>
    </row>
    <row r="126" spans="1:12" x14ac:dyDescent="0.25">
      <c r="A126" s="4">
        <v>125</v>
      </c>
      <c r="B126" s="2" t="s">
        <v>953</v>
      </c>
      <c r="C126" s="2" t="s">
        <v>146</v>
      </c>
      <c r="D126" s="17">
        <v>27415</v>
      </c>
      <c r="E126" s="2" t="s">
        <v>91</v>
      </c>
      <c r="F126" s="2" t="s">
        <v>444</v>
      </c>
      <c r="G126" s="9" t="s">
        <v>118</v>
      </c>
      <c r="H126" s="4">
        <v>282</v>
      </c>
      <c r="I126" s="6">
        <v>0</v>
      </c>
      <c r="J126" s="4" t="s">
        <v>1164</v>
      </c>
      <c r="K126" s="4" t="s">
        <v>1164</v>
      </c>
      <c r="L126" s="6">
        <v>282</v>
      </c>
    </row>
    <row r="127" spans="1:12" x14ac:dyDescent="0.25">
      <c r="A127" s="4">
        <v>126</v>
      </c>
      <c r="B127" s="2" t="s">
        <v>556</v>
      </c>
      <c r="C127" s="2" t="s">
        <v>206</v>
      </c>
      <c r="D127" s="17">
        <v>27011</v>
      </c>
      <c r="E127" s="2" t="s">
        <v>91</v>
      </c>
      <c r="F127" s="2" t="s">
        <v>557</v>
      </c>
      <c r="G127" s="9" t="s">
        <v>118</v>
      </c>
      <c r="H127" s="6">
        <v>268.66000000000003</v>
      </c>
      <c r="I127" s="6">
        <v>0</v>
      </c>
      <c r="J127" s="4" t="s">
        <v>1164</v>
      </c>
      <c r="K127" s="4" t="s">
        <v>1164</v>
      </c>
      <c r="L127" s="6">
        <v>268.66000000000003</v>
      </c>
    </row>
    <row r="128" spans="1:12" x14ac:dyDescent="0.25">
      <c r="A128" s="4">
        <v>127</v>
      </c>
      <c r="B128" s="2" t="s">
        <v>956</v>
      </c>
      <c r="C128" s="2" t="s">
        <v>122</v>
      </c>
      <c r="D128" s="17">
        <v>27473</v>
      </c>
      <c r="E128" s="2" t="s">
        <v>91</v>
      </c>
      <c r="F128" s="2" t="s">
        <v>798</v>
      </c>
      <c r="G128" s="9" t="s">
        <v>118</v>
      </c>
      <c r="H128" s="4">
        <v>266</v>
      </c>
      <c r="I128" s="6">
        <v>0</v>
      </c>
      <c r="J128" s="4" t="s">
        <v>1164</v>
      </c>
      <c r="K128" s="4" t="s">
        <v>1164</v>
      </c>
      <c r="L128" s="6">
        <v>266</v>
      </c>
    </row>
    <row r="129" spans="1:12" x14ac:dyDescent="0.25">
      <c r="A129" s="4">
        <v>128</v>
      </c>
      <c r="B129" s="2" t="s">
        <v>957</v>
      </c>
      <c r="C129" s="2" t="s">
        <v>958</v>
      </c>
      <c r="D129" s="17">
        <v>27042</v>
      </c>
      <c r="E129" s="2" t="s">
        <v>91</v>
      </c>
      <c r="F129" s="2" t="s">
        <v>720</v>
      </c>
      <c r="G129" s="9" t="s">
        <v>118</v>
      </c>
      <c r="H129" s="4">
        <v>262</v>
      </c>
      <c r="I129" s="6">
        <v>0</v>
      </c>
      <c r="J129" s="4" t="s">
        <v>1164</v>
      </c>
      <c r="K129" s="4" t="s">
        <v>1164</v>
      </c>
      <c r="L129" s="6">
        <v>262</v>
      </c>
    </row>
    <row r="130" spans="1:12" x14ac:dyDescent="0.25">
      <c r="A130" s="4">
        <v>129</v>
      </c>
      <c r="B130" s="2" t="s">
        <v>959</v>
      </c>
      <c r="C130" s="2" t="s">
        <v>195</v>
      </c>
      <c r="D130" s="17">
        <v>26766</v>
      </c>
      <c r="E130" s="2" t="s">
        <v>91</v>
      </c>
      <c r="F130" s="2" t="s">
        <v>579</v>
      </c>
      <c r="G130" s="9" t="s">
        <v>118</v>
      </c>
      <c r="H130" s="4">
        <v>258</v>
      </c>
      <c r="I130" s="6">
        <v>0</v>
      </c>
      <c r="J130" s="4" t="s">
        <v>1164</v>
      </c>
      <c r="K130" s="4" t="s">
        <v>1164</v>
      </c>
      <c r="L130" s="6">
        <v>258</v>
      </c>
    </row>
    <row r="131" spans="1:12" x14ac:dyDescent="0.25">
      <c r="A131" s="4">
        <v>130</v>
      </c>
      <c r="B131" s="2" t="s">
        <v>817</v>
      </c>
      <c r="C131" s="2" t="s">
        <v>248</v>
      </c>
      <c r="D131" s="17">
        <v>27619</v>
      </c>
      <c r="E131" s="2" t="s">
        <v>91</v>
      </c>
      <c r="F131" s="2" t="s">
        <v>34</v>
      </c>
      <c r="G131" s="9" t="s">
        <v>118</v>
      </c>
      <c r="H131" s="4">
        <v>254</v>
      </c>
      <c r="I131" s="6">
        <v>0</v>
      </c>
      <c r="J131" s="4" t="s">
        <v>1164</v>
      </c>
      <c r="K131" s="4" t="s">
        <v>1164</v>
      </c>
      <c r="L131" s="6">
        <v>254</v>
      </c>
    </row>
    <row r="132" spans="1:12" x14ac:dyDescent="0.25">
      <c r="A132" s="4">
        <v>131</v>
      </c>
      <c r="B132" s="2" t="s">
        <v>201</v>
      </c>
      <c r="C132" s="2" t="s">
        <v>563</v>
      </c>
      <c r="D132" s="17">
        <v>26657</v>
      </c>
      <c r="E132" s="2" t="s">
        <v>91</v>
      </c>
      <c r="F132" s="2" t="s">
        <v>564</v>
      </c>
      <c r="G132" s="9" t="s">
        <v>118</v>
      </c>
      <c r="H132" s="6">
        <v>247.38000000000002</v>
      </c>
      <c r="I132" s="6">
        <v>0</v>
      </c>
      <c r="J132" s="4" t="s">
        <v>1164</v>
      </c>
      <c r="K132" s="4" t="s">
        <v>1164</v>
      </c>
      <c r="L132" s="6">
        <v>247.38000000000002</v>
      </c>
    </row>
    <row r="133" spans="1:12" x14ac:dyDescent="0.25">
      <c r="A133" s="4">
        <v>132</v>
      </c>
      <c r="B133" s="2" t="s">
        <v>568</v>
      </c>
      <c r="C133" s="2" t="s">
        <v>569</v>
      </c>
      <c r="D133" s="17">
        <v>27027</v>
      </c>
      <c r="E133" s="2" t="s">
        <v>91</v>
      </c>
      <c r="F133" s="2" t="s">
        <v>570</v>
      </c>
      <c r="G133" s="9" t="s">
        <v>118</v>
      </c>
      <c r="H133" s="6">
        <v>236.74</v>
      </c>
      <c r="I133" s="6">
        <v>0</v>
      </c>
      <c r="J133" s="4" t="s">
        <v>1164</v>
      </c>
      <c r="K133" s="4" t="s">
        <v>1164</v>
      </c>
      <c r="L133" s="6">
        <v>236.74</v>
      </c>
    </row>
    <row r="134" spans="1:12" x14ac:dyDescent="0.25">
      <c r="A134" s="4">
        <v>133</v>
      </c>
      <c r="B134" s="2" t="s">
        <v>1815</v>
      </c>
      <c r="C134" s="2" t="s">
        <v>142</v>
      </c>
      <c r="D134" s="17">
        <v>27383</v>
      </c>
      <c r="E134" s="2" t="s">
        <v>91</v>
      </c>
      <c r="F134" s="2" t="s">
        <v>1318</v>
      </c>
      <c r="G134" s="2" t="s">
        <v>118</v>
      </c>
      <c r="H134" s="4">
        <v>0</v>
      </c>
      <c r="I134" s="6">
        <v>236.74</v>
      </c>
      <c r="J134" s="4" t="s">
        <v>1164</v>
      </c>
      <c r="K134" s="4" t="s">
        <v>1164</v>
      </c>
      <c r="L134" s="6">
        <v>236.74</v>
      </c>
    </row>
    <row r="135" spans="1:12" x14ac:dyDescent="0.25">
      <c r="A135" s="4">
        <v>134</v>
      </c>
      <c r="B135" s="2" t="s">
        <v>1110</v>
      </c>
      <c r="C135" s="2" t="s">
        <v>142</v>
      </c>
      <c r="D135" s="17">
        <v>26958</v>
      </c>
      <c r="E135" s="2" t="s">
        <v>91</v>
      </c>
      <c r="F135" s="2" t="s">
        <v>1718</v>
      </c>
      <c r="G135" s="2" t="s">
        <v>118</v>
      </c>
      <c r="H135" s="4">
        <v>0</v>
      </c>
      <c r="I135" s="6">
        <v>231.42000000000002</v>
      </c>
      <c r="J135" s="4" t="s">
        <v>1164</v>
      </c>
      <c r="K135" s="4" t="s">
        <v>1164</v>
      </c>
      <c r="L135" s="6">
        <v>231.42000000000002</v>
      </c>
    </row>
    <row r="136" spans="1:12" x14ac:dyDescent="0.25">
      <c r="A136" s="4">
        <v>135</v>
      </c>
      <c r="B136" s="2" t="s">
        <v>966</v>
      </c>
      <c r="C136" s="2" t="s">
        <v>967</v>
      </c>
      <c r="D136" s="17">
        <v>27073</v>
      </c>
      <c r="E136" s="2" t="s">
        <v>91</v>
      </c>
      <c r="F136" s="2" t="s">
        <v>3</v>
      </c>
      <c r="G136" s="9" t="s">
        <v>118</v>
      </c>
      <c r="H136" s="4">
        <v>230</v>
      </c>
      <c r="I136" s="6">
        <v>0</v>
      </c>
      <c r="J136" s="4" t="s">
        <v>1164</v>
      </c>
      <c r="K136" s="4" t="s">
        <v>1164</v>
      </c>
      <c r="L136" s="6">
        <v>230</v>
      </c>
    </row>
    <row r="137" spans="1:12" x14ac:dyDescent="0.25">
      <c r="A137" s="4">
        <v>136</v>
      </c>
      <c r="B137" s="2" t="s">
        <v>1820</v>
      </c>
      <c r="C137" s="2" t="s">
        <v>1821</v>
      </c>
      <c r="D137" s="17">
        <v>27871</v>
      </c>
      <c r="E137" s="2" t="s">
        <v>91</v>
      </c>
      <c r="F137" s="2" t="s">
        <v>1120</v>
      </c>
      <c r="G137" s="2" t="s">
        <v>118</v>
      </c>
      <c r="H137" s="4">
        <v>0</v>
      </c>
      <c r="I137" s="6">
        <v>220.78</v>
      </c>
      <c r="J137" s="4" t="s">
        <v>1164</v>
      </c>
      <c r="K137" s="4" t="s">
        <v>1164</v>
      </c>
      <c r="L137" s="6">
        <v>220.78</v>
      </c>
    </row>
    <row r="138" spans="1:12" x14ac:dyDescent="0.25">
      <c r="A138" s="4">
        <v>137</v>
      </c>
      <c r="B138" s="2" t="s">
        <v>971</v>
      </c>
      <c r="C138" s="2" t="s">
        <v>184</v>
      </c>
      <c r="D138" s="17">
        <v>28038</v>
      </c>
      <c r="E138" s="2" t="s">
        <v>91</v>
      </c>
      <c r="F138" s="2" t="s">
        <v>972</v>
      </c>
      <c r="G138" s="9" t="s">
        <v>118</v>
      </c>
      <c r="H138" s="4">
        <v>218</v>
      </c>
      <c r="I138" s="6">
        <v>0</v>
      </c>
      <c r="J138" s="4" t="s">
        <v>1164</v>
      </c>
      <c r="K138" s="4" t="s">
        <v>1164</v>
      </c>
      <c r="L138" s="6">
        <v>218</v>
      </c>
    </row>
    <row r="139" spans="1:12" x14ac:dyDescent="0.25">
      <c r="A139" s="4">
        <v>138</v>
      </c>
      <c r="B139" s="2" t="s">
        <v>581</v>
      </c>
      <c r="C139" s="2" t="s">
        <v>195</v>
      </c>
      <c r="D139" s="17">
        <v>27072</v>
      </c>
      <c r="E139" s="2" t="s">
        <v>91</v>
      </c>
      <c r="F139" s="2" t="s">
        <v>582</v>
      </c>
      <c r="G139" s="9" t="s">
        <v>118</v>
      </c>
      <c r="H139" s="6">
        <v>210.14000000000001</v>
      </c>
      <c r="I139" s="6">
        <v>0</v>
      </c>
      <c r="J139" s="4" t="s">
        <v>1164</v>
      </c>
      <c r="K139" s="4" t="s">
        <v>1164</v>
      </c>
      <c r="L139" s="6">
        <v>210.14000000000001</v>
      </c>
    </row>
    <row r="140" spans="1:12" x14ac:dyDescent="0.25">
      <c r="A140" s="4">
        <v>139</v>
      </c>
      <c r="B140" s="2" t="s">
        <v>976</v>
      </c>
      <c r="C140" s="2" t="s">
        <v>150</v>
      </c>
      <c r="D140" s="17">
        <v>26683</v>
      </c>
      <c r="E140" s="2" t="s">
        <v>91</v>
      </c>
      <c r="F140" s="2" t="s">
        <v>977</v>
      </c>
      <c r="G140" s="9" t="s">
        <v>118</v>
      </c>
      <c r="H140" s="4">
        <v>202</v>
      </c>
      <c r="I140" s="6">
        <v>0</v>
      </c>
      <c r="J140" s="4" t="s">
        <v>1164</v>
      </c>
      <c r="K140" s="4" t="s">
        <v>1164</v>
      </c>
      <c r="L140" s="6">
        <v>202</v>
      </c>
    </row>
    <row r="141" spans="1:12" x14ac:dyDescent="0.25">
      <c r="A141" s="4">
        <v>140</v>
      </c>
      <c r="B141" s="2" t="s">
        <v>585</v>
      </c>
      <c r="C141" s="2" t="s">
        <v>267</v>
      </c>
      <c r="D141" s="17">
        <v>26760</v>
      </c>
      <c r="E141" s="2" t="s">
        <v>91</v>
      </c>
      <c r="F141" s="2" t="s">
        <v>534</v>
      </c>
      <c r="G141" s="9" t="s">
        <v>118</v>
      </c>
      <c r="H141" s="6">
        <v>199.5</v>
      </c>
      <c r="I141" s="6">
        <v>0</v>
      </c>
      <c r="J141" s="4" t="s">
        <v>1164</v>
      </c>
      <c r="K141" s="4" t="s">
        <v>1164</v>
      </c>
      <c r="L141" s="6">
        <v>199.5</v>
      </c>
    </row>
    <row r="142" spans="1:12" x14ac:dyDescent="0.25">
      <c r="A142" s="4">
        <v>141</v>
      </c>
      <c r="B142" s="2" t="s">
        <v>588</v>
      </c>
      <c r="C142" s="2" t="s">
        <v>173</v>
      </c>
      <c r="D142" s="17">
        <v>27252</v>
      </c>
      <c r="E142" s="2" t="s">
        <v>91</v>
      </c>
      <c r="F142" s="2" t="s">
        <v>40</v>
      </c>
      <c r="G142" s="9" t="s">
        <v>118</v>
      </c>
      <c r="H142" s="6">
        <v>188.86</v>
      </c>
      <c r="I142" s="6">
        <v>0</v>
      </c>
      <c r="J142" s="4" t="s">
        <v>1164</v>
      </c>
      <c r="K142" s="4" t="s">
        <v>1164</v>
      </c>
      <c r="L142" s="6">
        <v>188.86</v>
      </c>
    </row>
    <row r="143" spans="1:12" x14ac:dyDescent="0.25">
      <c r="A143" s="4">
        <v>142</v>
      </c>
      <c r="B143" s="2" t="s">
        <v>989</v>
      </c>
      <c r="C143" s="2" t="s">
        <v>96</v>
      </c>
      <c r="D143" s="17">
        <v>26529</v>
      </c>
      <c r="E143" s="2" t="s">
        <v>91</v>
      </c>
      <c r="F143" s="2" t="s">
        <v>396</v>
      </c>
      <c r="G143" s="9" t="s">
        <v>118</v>
      </c>
      <c r="H143" s="4">
        <v>170</v>
      </c>
      <c r="I143" s="6">
        <v>0</v>
      </c>
      <c r="J143" s="4" t="s">
        <v>1164</v>
      </c>
      <c r="K143" s="4" t="s">
        <v>1164</v>
      </c>
      <c r="L143" s="6">
        <v>170</v>
      </c>
    </row>
    <row r="144" spans="1:12" x14ac:dyDescent="0.25">
      <c r="A144" s="4">
        <v>143</v>
      </c>
      <c r="B144" s="2" t="s">
        <v>1838</v>
      </c>
      <c r="C144" s="2" t="s">
        <v>536</v>
      </c>
      <c r="D144" s="17">
        <v>27209</v>
      </c>
      <c r="E144" s="2" t="s">
        <v>91</v>
      </c>
      <c r="F144" s="2" t="s">
        <v>1585</v>
      </c>
      <c r="G144" s="2" t="s">
        <v>118</v>
      </c>
      <c r="H144" s="4">
        <v>0</v>
      </c>
      <c r="I144" s="6">
        <v>167.58</v>
      </c>
      <c r="J144" s="4" t="s">
        <v>1164</v>
      </c>
      <c r="K144" s="4" t="s">
        <v>1164</v>
      </c>
      <c r="L144" s="6">
        <v>167.58</v>
      </c>
    </row>
    <row r="145" spans="1:12" x14ac:dyDescent="0.25">
      <c r="A145" s="4">
        <v>144</v>
      </c>
      <c r="B145" s="2" t="s">
        <v>596</v>
      </c>
      <c r="C145" s="2" t="s">
        <v>149</v>
      </c>
      <c r="D145" s="17">
        <v>26637</v>
      </c>
      <c r="E145" s="2" t="s">
        <v>91</v>
      </c>
      <c r="F145" s="2" t="s">
        <v>597</v>
      </c>
      <c r="G145" s="9" t="s">
        <v>118</v>
      </c>
      <c r="H145" s="6">
        <v>156.94</v>
      </c>
      <c r="I145" s="6">
        <v>0</v>
      </c>
      <c r="J145" s="4" t="s">
        <v>1164</v>
      </c>
      <c r="K145" s="4" t="s">
        <v>1164</v>
      </c>
      <c r="L145" s="6">
        <v>156.94</v>
      </c>
    </row>
    <row r="146" spans="1:12" x14ac:dyDescent="0.25">
      <c r="A146" s="4">
        <v>145</v>
      </c>
      <c r="B146" s="2" t="s">
        <v>703</v>
      </c>
      <c r="C146" s="2" t="s">
        <v>250</v>
      </c>
      <c r="D146" s="17">
        <v>26709</v>
      </c>
      <c r="E146" s="2" t="s">
        <v>91</v>
      </c>
      <c r="F146" s="2" t="s">
        <v>1846</v>
      </c>
      <c r="G146" s="2" t="s">
        <v>118</v>
      </c>
      <c r="H146" s="4">
        <v>0</v>
      </c>
      <c r="I146" s="6">
        <v>148.96</v>
      </c>
      <c r="J146" s="4" t="s">
        <v>1164</v>
      </c>
      <c r="K146" s="4" t="s">
        <v>1164</v>
      </c>
      <c r="L146" s="6">
        <v>148.96</v>
      </c>
    </row>
    <row r="147" spans="1:12" x14ac:dyDescent="0.25">
      <c r="A147" s="4">
        <v>146</v>
      </c>
      <c r="B147" s="2" t="s">
        <v>994</v>
      </c>
      <c r="C147" s="2" t="s">
        <v>9</v>
      </c>
      <c r="D147" s="17">
        <v>27050</v>
      </c>
      <c r="E147" s="2" t="s">
        <v>91</v>
      </c>
      <c r="F147" s="2" t="s">
        <v>995</v>
      </c>
      <c r="G147" s="9" t="s">
        <v>118</v>
      </c>
      <c r="H147" s="4">
        <v>142</v>
      </c>
      <c r="I147" s="6">
        <v>0</v>
      </c>
      <c r="J147" s="4" t="s">
        <v>1164</v>
      </c>
      <c r="K147" s="4" t="s">
        <v>1164</v>
      </c>
      <c r="L147" s="6">
        <v>142</v>
      </c>
    </row>
    <row r="148" spans="1:12" x14ac:dyDescent="0.25">
      <c r="A148" s="4">
        <v>147</v>
      </c>
      <c r="B148" s="2" t="s">
        <v>997</v>
      </c>
      <c r="C148" s="2" t="s">
        <v>429</v>
      </c>
      <c r="D148" s="17">
        <v>27734</v>
      </c>
      <c r="E148" s="2" t="s">
        <v>91</v>
      </c>
      <c r="F148" s="2" t="s">
        <v>884</v>
      </c>
      <c r="G148" s="9" t="s">
        <v>118</v>
      </c>
      <c r="H148" s="4">
        <v>134</v>
      </c>
      <c r="I148" s="6">
        <v>0</v>
      </c>
      <c r="J148" s="4" t="s">
        <v>1164</v>
      </c>
      <c r="K148" s="4" t="s">
        <v>1164</v>
      </c>
      <c r="L148" s="6">
        <v>134</v>
      </c>
    </row>
    <row r="149" spans="1:12" x14ac:dyDescent="0.25">
      <c r="A149" s="4">
        <v>148</v>
      </c>
      <c r="B149" s="2" t="s">
        <v>1099</v>
      </c>
      <c r="C149" s="2" t="s">
        <v>9</v>
      </c>
      <c r="D149" s="17">
        <v>27276</v>
      </c>
      <c r="E149" s="2" t="s">
        <v>91</v>
      </c>
      <c r="F149" s="2" t="s">
        <v>1557</v>
      </c>
      <c r="G149" s="2" t="s">
        <v>118</v>
      </c>
      <c r="H149" s="4">
        <v>0</v>
      </c>
      <c r="I149" s="6">
        <v>109.06</v>
      </c>
      <c r="J149" s="4" t="s">
        <v>1164</v>
      </c>
      <c r="K149" s="4" t="s">
        <v>1164</v>
      </c>
      <c r="L149" s="6">
        <v>109.06</v>
      </c>
    </row>
    <row r="150" spans="1:12" x14ac:dyDescent="0.25">
      <c r="A150" s="4">
        <v>149</v>
      </c>
      <c r="B150" s="2" t="s">
        <v>1007</v>
      </c>
      <c r="C150" s="2" t="s">
        <v>9</v>
      </c>
      <c r="D150" s="17">
        <v>28087</v>
      </c>
      <c r="E150" s="2" t="s">
        <v>91</v>
      </c>
      <c r="F150" s="2" t="s">
        <v>34</v>
      </c>
      <c r="G150" s="9" t="s">
        <v>118</v>
      </c>
      <c r="H150" s="4">
        <v>109</v>
      </c>
      <c r="I150" s="6">
        <v>0</v>
      </c>
      <c r="J150" s="4" t="s">
        <v>1164</v>
      </c>
      <c r="K150" s="4" t="s">
        <v>1164</v>
      </c>
      <c r="L150" s="6">
        <v>109</v>
      </c>
    </row>
    <row r="151" spans="1:12" x14ac:dyDescent="0.25">
      <c r="A151" s="4">
        <v>150</v>
      </c>
      <c r="B151" s="2" t="s">
        <v>624</v>
      </c>
      <c r="C151" s="2" t="s">
        <v>625</v>
      </c>
      <c r="D151" s="17">
        <v>27801</v>
      </c>
      <c r="E151" s="2" t="s">
        <v>91</v>
      </c>
      <c r="F151" s="2" t="s">
        <v>626</v>
      </c>
      <c r="G151" s="9" t="s">
        <v>118</v>
      </c>
      <c r="H151" s="6">
        <v>97.09</v>
      </c>
      <c r="I151" s="6">
        <v>0</v>
      </c>
      <c r="J151" s="4" t="s">
        <v>1164</v>
      </c>
      <c r="K151" s="4" t="s">
        <v>1164</v>
      </c>
      <c r="L151" s="6">
        <v>97.09</v>
      </c>
    </row>
    <row r="152" spans="1:12" x14ac:dyDescent="0.25">
      <c r="A152" s="4">
        <v>151</v>
      </c>
      <c r="B152" s="2" t="s">
        <v>1017</v>
      </c>
      <c r="C152" s="2" t="s">
        <v>367</v>
      </c>
      <c r="D152" s="17">
        <v>27220</v>
      </c>
      <c r="E152" s="2" t="s">
        <v>91</v>
      </c>
      <c r="F152" s="2" t="s">
        <v>288</v>
      </c>
      <c r="G152" s="9" t="s">
        <v>118</v>
      </c>
      <c r="H152" s="4">
        <v>91</v>
      </c>
      <c r="I152" s="6">
        <v>0</v>
      </c>
      <c r="J152" s="4" t="s">
        <v>1164</v>
      </c>
      <c r="K152" s="4" t="s">
        <v>1164</v>
      </c>
      <c r="L152" s="6">
        <v>91</v>
      </c>
    </row>
    <row r="153" spans="1:12" x14ac:dyDescent="0.25">
      <c r="A153" s="4">
        <v>152</v>
      </c>
      <c r="B153" s="2" t="s">
        <v>1876</v>
      </c>
      <c r="C153" s="2" t="s">
        <v>173</v>
      </c>
      <c r="D153" s="17">
        <v>27416</v>
      </c>
      <c r="E153" s="2" t="s">
        <v>91</v>
      </c>
      <c r="F153" s="2" t="s">
        <v>1179</v>
      </c>
      <c r="G153" s="2" t="s">
        <v>118</v>
      </c>
      <c r="H153" s="4">
        <v>0</v>
      </c>
      <c r="I153" s="6">
        <v>89.11</v>
      </c>
      <c r="J153" s="4" t="s">
        <v>1164</v>
      </c>
      <c r="K153" s="4" t="s">
        <v>1164</v>
      </c>
      <c r="L153" s="6">
        <v>89.11</v>
      </c>
    </row>
    <row r="154" spans="1:12" x14ac:dyDescent="0.25">
      <c r="A154" s="4">
        <v>153</v>
      </c>
      <c r="B154" s="2" t="s">
        <v>1878</v>
      </c>
      <c r="C154" s="2" t="s">
        <v>1879</v>
      </c>
      <c r="D154" s="17">
        <v>27329</v>
      </c>
      <c r="E154" s="2" t="s">
        <v>91</v>
      </c>
      <c r="F154" s="2" t="s">
        <v>1179</v>
      </c>
      <c r="G154" s="2" t="s">
        <v>118</v>
      </c>
      <c r="H154" s="4">
        <v>0</v>
      </c>
      <c r="I154" s="6">
        <v>85.12</v>
      </c>
      <c r="J154" s="4" t="s">
        <v>1164</v>
      </c>
      <c r="K154" s="4" t="s">
        <v>1164</v>
      </c>
      <c r="L154" s="6">
        <v>85.12</v>
      </c>
    </row>
    <row r="155" spans="1:12" x14ac:dyDescent="0.25">
      <c r="A155" s="4">
        <v>154</v>
      </c>
      <c r="B155" s="2" t="s">
        <v>1881</v>
      </c>
      <c r="C155" s="2" t="s">
        <v>9</v>
      </c>
      <c r="D155" s="17">
        <v>26881</v>
      </c>
      <c r="E155" s="2" t="s">
        <v>91</v>
      </c>
      <c r="F155" s="2" t="s">
        <v>1179</v>
      </c>
      <c r="G155" s="2" t="s">
        <v>118</v>
      </c>
      <c r="H155" s="4">
        <v>0</v>
      </c>
      <c r="I155" s="6">
        <v>81.13000000000001</v>
      </c>
      <c r="J155" s="4" t="s">
        <v>1164</v>
      </c>
      <c r="K155" s="4" t="s">
        <v>1164</v>
      </c>
      <c r="L155" s="6">
        <v>81.13000000000001</v>
      </c>
    </row>
    <row r="156" spans="1:12" x14ac:dyDescent="0.25">
      <c r="A156" s="4">
        <v>155</v>
      </c>
      <c r="B156" s="2" t="s">
        <v>632</v>
      </c>
      <c r="C156" s="2" t="s">
        <v>633</v>
      </c>
      <c r="D156" s="17">
        <v>26556</v>
      </c>
      <c r="E156" s="2" t="s">
        <v>91</v>
      </c>
      <c r="F156" s="2" t="s">
        <v>80</v>
      </c>
      <c r="G156" s="9" t="s">
        <v>118</v>
      </c>
      <c r="H156" s="6">
        <v>77.14</v>
      </c>
      <c r="I156" s="6">
        <v>0</v>
      </c>
      <c r="J156" s="4" t="s">
        <v>1164</v>
      </c>
      <c r="K156" s="4" t="s">
        <v>1164</v>
      </c>
      <c r="L156" s="6">
        <v>77.14</v>
      </c>
    </row>
    <row r="157" spans="1:12" x14ac:dyDescent="0.25">
      <c r="A157" s="4">
        <v>156</v>
      </c>
      <c r="B157" s="2" t="s">
        <v>1027</v>
      </c>
      <c r="C157" s="2" t="s">
        <v>206</v>
      </c>
      <c r="D157" s="17">
        <v>27520</v>
      </c>
      <c r="E157" s="2" t="s">
        <v>91</v>
      </c>
      <c r="F157" s="2" t="s">
        <v>553</v>
      </c>
      <c r="G157" s="9" t="s">
        <v>118</v>
      </c>
      <c r="H157" s="4">
        <v>67</v>
      </c>
      <c r="I157" s="6">
        <v>0</v>
      </c>
      <c r="J157" s="4" t="s">
        <v>1164</v>
      </c>
      <c r="K157" s="4" t="s">
        <v>1164</v>
      </c>
      <c r="L157" s="6">
        <v>67</v>
      </c>
    </row>
    <row r="158" spans="1:12" x14ac:dyDescent="0.25">
      <c r="A158" s="4">
        <v>157</v>
      </c>
      <c r="B158" s="2" t="s">
        <v>1894</v>
      </c>
      <c r="C158" s="2" t="s">
        <v>669</v>
      </c>
      <c r="D158" s="17">
        <v>26499</v>
      </c>
      <c r="E158" s="2" t="s">
        <v>91</v>
      </c>
      <c r="F158" s="2" t="s">
        <v>1557</v>
      </c>
      <c r="G158" s="2" t="s">
        <v>118</v>
      </c>
      <c r="H158" s="4">
        <v>0</v>
      </c>
      <c r="I158" s="6">
        <v>61.180000000000007</v>
      </c>
      <c r="J158" s="4" t="s">
        <v>1164</v>
      </c>
      <c r="K158" s="4" t="s">
        <v>1164</v>
      </c>
      <c r="L158" s="6">
        <v>61.180000000000007</v>
      </c>
    </row>
    <row r="159" spans="1:12" x14ac:dyDescent="0.25">
      <c r="A159" s="4">
        <v>158</v>
      </c>
      <c r="B159" s="2" t="s">
        <v>643</v>
      </c>
      <c r="C159" s="2" t="s">
        <v>142</v>
      </c>
      <c r="D159" s="17">
        <v>27645</v>
      </c>
      <c r="E159" s="2" t="s">
        <v>91</v>
      </c>
      <c r="F159" s="2" t="s">
        <v>644</v>
      </c>
      <c r="G159" s="9" t="s">
        <v>118</v>
      </c>
      <c r="H159" s="6">
        <v>57.190000000000005</v>
      </c>
      <c r="I159" s="6">
        <v>0</v>
      </c>
      <c r="J159" s="4" t="s">
        <v>1164</v>
      </c>
      <c r="K159" s="4" t="s">
        <v>1164</v>
      </c>
      <c r="L159" s="6">
        <v>57.190000000000005</v>
      </c>
    </row>
    <row r="160" spans="1:12" x14ac:dyDescent="0.25">
      <c r="A160" s="4">
        <v>159</v>
      </c>
      <c r="B160" s="2" t="s">
        <v>1898</v>
      </c>
      <c r="C160" s="2" t="s">
        <v>385</v>
      </c>
      <c r="D160" s="17">
        <v>27850</v>
      </c>
      <c r="E160" s="2" t="s">
        <v>91</v>
      </c>
      <c r="F160" s="2" t="s">
        <v>1120</v>
      </c>
      <c r="G160" s="2" t="s">
        <v>118</v>
      </c>
      <c r="H160" s="4">
        <v>0</v>
      </c>
      <c r="I160" s="6">
        <v>53.2</v>
      </c>
      <c r="J160" s="4" t="s">
        <v>1164</v>
      </c>
      <c r="K160" s="4" t="s">
        <v>1164</v>
      </c>
      <c r="L160" s="6">
        <v>53.2</v>
      </c>
    </row>
    <row r="161" spans="1:12" x14ac:dyDescent="0.25">
      <c r="A161" s="4">
        <v>160</v>
      </c>
      <c r="B161" s="2" t="s">
        <v>1902</v>
      </c>
      <c r="C161" s="2" t="s">
        <v>367</v>
      </c>
      <c r="D161" s="17">
        <v>27263</v>
      </c>
      <c r="E161" s="2" t="s">
        <v>91</v>
      </c>
      <c r="F161" s="2" t="s">
        <v>412</v>
      </c>
      <c r="G161" s="2" t="s">
        <v>118</v>
      </c>
      <c r="H161" s="4">
        <v>0</v>
      </c>
      <c r="I161" s="6">
        <v>45.22</v>
      </c>
      <c r="J161" s="4" t="s">
        <v>1164</v>
      </c>
      <c r="K161" s="4" t="s">
        <v>1164</v>
      </c>
      <c r="L161" s="6">
        <v>45.22</v>
      </c>
    </row>
    <row r="162" spans="1:12" x14ac:dyDescent="0.25">
      <c r="A162" s="4">
        <v>161</v>
      </c>
      <c r="B162" s="2" t="s">
        <v>1910</v>
      </c>
      <c r="C162" s="2" t="s">
        <v>146</v>
      </c>
      <c r="D162" s="17">
        <v>26732</v>
      </c>
      <c r="E162" s="2" t="s">
        <v>91</v>
      </c>
      <c r="F162" s="2" t="s">
        <v>1182</v>
      </c>
      <c r="G162" s="2" t="s">
        <v>118</v>
      </c>
      <c r="H162" s="4">
        <v>0</v>
      </c>
      <c r="I162" s="6">
        <v>29.26</v>
      </c>
      <c r="J162" s="4" t="s">
        <v>1164</v>
      </c>
      <c r="K162" s="4" t="s">
        <v>1164</v>
      </c>
      <c r="L162" s="6">
        <v>29.26</v>
      </c>
    </row>
    <row r="163" spans="1:12" x14ac:dyDescent="0.25">
      <c r="A163" s="4">
        <v>162</v>
      </c>
      <c r="B163" s="2" t="s">
        <v>1045</v>
      </c>
      <c r="C163" s="2" t="s">
        <v>1046</v>
      </c>
      <c r="D163" s="17">
        <v>26797</v>
      </c>
      <c r="E163" s="2" t="s">
        <v>91</v>
      </c>
      <c r="F163" s="2" t="s">
        <v>950</v>
      </c>
      <c r="G163" s="9" t="s">
        <v>118</v>
      </c>
      <c r="H163" s="4">
        <v>28</v>
      </c>
      <c r="I163" s="6">
        <v>0</v>
      </c>
      <c r="J163" s="4" t="s">
        <v>1164</v>
      </c>
      <c r="K163" s="4" t="s">
        <v>1164</v>
      </c>
      <c r="L163" s="6">
        <v>28</v>
      </c>
    </row>
    <row r="164" spans="1:12" x14ac:dyDescent="0.25">
      <c r="A164" s="4">
        <v>163</v>
      </c>
      <c r="B164" s="2" t="s">
        <v>1047</v>
      </c>
      <c r="C164" s="2" t="s">
        <v>367</v>
      </c>
      <c r="D164" s="17">
        <v>26364</v>
      </c>
      <c r="E164" s="2" t="s">
        <v>91</v>
      </c>
      <c r="F164" s="2" t="s">
        <v>1048</v>
      </c>
      <c r="G164" s="9" t="s">
        <v>118</v>
      </c>
      <c r="H164" s="4">
        <v>25</v>
      </c>
      <c r="I164" s="6">
        <v>0</v>
      </c>
      <c r="J164" s="4" t="s">
        <v>1164</v>
      </c>
      <c r="K164" s="4" t="s">
        <v>1164</v>
      </c>
      <c r="L164" s="6">
        <v>25</v>
      </c>
    </row>
    <row r="165" spans="1:12" x14ac:dyDescent="0.25">
      <c r="A165" s="4">
        <v>164</v>
      </c>
      <c r="B165" s="2" t="s">
        <v>1052</v>
      </c>
      <c r="C165" s="2" t="s">
        <v>267</v>
      </c>
      <c r="D165" s="17">
        <v>28101</v>
      </c>
      <c r="E165" s="2" t="s">
        <v>91</v>
      </c>
      <c r="F165" s="2" t="s">
        <v>407</v>
      </c>
      <c r="G165" s="9" t="s">
        <v>118</v>
      </c>
      <c r="H165" s="4">
        <v>16</v>
      </c>
      <c r="I165" s="6">
        <v>0</v>
      </c>
      <c r="J165" s="4" t="s">
        <v>1164</v>
      </c>
      <c r="K165" s="4" t="s">
        <v>1164</v>
      </c>
      <c r="L165" s="6">
        <v>16</v>
      </c>
    </row>
    <row r="166" spans="1:12" x14ac:dyDescent="0.25">
      <c r="A166" s="4">
        <v>165</v>
      </c>
      <c r="B166" s="2" t="s">
        <v>1054</v>
      </c>
      <c r="C166" s="2" t="s">
        <v>9</v>
      </c>
      <c r="D166" s="17">
        <v>26982</v>
      </c>
      <c r="E166" s="2" t="s">
        <v>91</v>
      </c>
      <c r="F166" s="2" t="s">
        <v>1055</v>
      </c>
      <c r="G166" s="9" t="s">
        <v>118</v>
      </c>
      <c r="H166" s="4">
        <v>10</v>
      </c>
      <c r="I166" s="6">
        <v>0</v>
      </c>
      <c r="J166" s="4" t="s">
        <v>1164</v>
      </c>
      <c r="K166" s="4" t="s">
        <v>1164</v>
      </c>
      <c r="L166" s="6">
        <v>10</v>
      </c>
    </row>
    <row r="167" spans="1:12" x14ac:dyDescent="0.25">
      <c r="A167" s="4">
        <v>166</v>
      </c>
      <c r="B167" s="2" t="s">
        <v>1923</v>
      </c>
      <c r="C167" s="2" t="s">
        <v>150</v>
      </c>
      <c r="D167" s="17">
        <v>27016</v>
      </c>
      <c r="E167" s="2" t="s">
        <v>91</v>
      </c>
      <c r="F167" s="2" t="s">
        <v>1179</v>
      </c>
      <c r="G167" s="2" t="s">
        <v>118</v>
      </c>
      <c r="H167" s="4">
        <v>0</v>
      </c>
      <c r="I167" s="6">
        <v>9.31</v>
      </c>
      <c r="J167" s="4" t="s">
        <v>1164</v>
      </c>
      <c r="K167" s="4" t="s">
        <v>1164</v>
      </c>
      <c r="L167" s="6">
        <v>9.31</v>
      </c>
    </row>
    <row r="168" spans="1:12" x14ac:dyDescent="0.25">
      <c r="A168" s="4">
        <v>167</v>
      </c>
      <c r="B168" s="2" t="s">
        <v>653</v>
      </c>
      <c r="C168" s="2" t="s">
        <v>184</v>
      </c>
      <c r="D168" s="17">
        <v>26656</v>
      </c>
      <c r="E168" s="2" t="s">
        <v>91</v>
      </c>
      <c r="F168" s="2" t="s">
        <v>1056</v>
      </c>
      <c r="G168" s="9" t="s">
        <v>118</v>
      </c>
      <c r="H168" s="4">
        <v>7</v>
      </c>
      <c r="I168" s="6">
        <v>0</v>
      </c>
      <c r="J168" s="4" t="s">
        <v>1164</v>
      </c>
      <c r="K168" s="4" t="s">
        <v>1164</v>
      </c>
      <c r="L168" s="6">
        <v>7</v>
      </c>
    </row>
    <row r="169" spans="1:12" x14ac:dyDescent="0.25">
      <c r="A169" s="4">
        <v>168</v>
      </c>
      <c r="B169" s="2" t="s">
        <v>1842</v>
      </c>
      <c r="C169" s="2" t="s">
        <v>146</v>
      </c>
      <c r="D169" s="17">
        <v>27938</v>
      </c>
      <c r="E169" s="2" t="s">
        <v>91</v>
      </c>
      <c r="F169" s="2" t="s">
        <v>1120</v>
      </c>
      <c r="G169" s="2" t="s">
        <v>118</v>
      </c>
      <c r="H169" s="4">
        <v>0</v>
      </c>
      <c r="I169" s="6">
        <v>1.33</v>
      </c>
      <c r="J169" s="4" t="s">
        <v>1164</v>
      </c>
      <c r="K169" s="4" t="s">
        <v>1164</v>
      </c>
      <c r="L169" s="6">
        <v>1.33</v>
      </c>
    </row>
    <row r="170" spans="1:12" x14ac:dyDescent="0.25">
      <c r="A170" s="4">
        <v>169</v>
      </c>
      <c r="B170" s="2" t="s">
        <v>1938</v>
      </c>
      <c r="C170" s="2" t="s">
        <v>9</v>
      </c>
      <c r="D170" s="17">
        <v>27708</v>
      </c>
      <c r="E170" s="2" t="s">
        <v>91</v>
      </c>
      <c r="F170" s="2" t="s">
        <v>1120</v>
      </c>
      <c r="G170" s="2" t="s">
        <v>118</v>
      </c>
      <c r="H170" s="4">
        <v>0</v>
      </c>
      <c r="I170" s="6">
        <v>1.33</v>
      </c>
      <c r="J170" s="4" t="s">
        <v>1164</v>
      </c>
      <c r="K170" s="4" t="s">
        <v>1164</v>
      </c>
      <c r="L170" s="6">
        <v>1.33</v>
      </c>
    </row>
    <row r="171" spans="1:12" x14ac:dyDescent="0.25">
      <c r="A171" s="4">
        <v>170</v>
      </c>
      <c r="B171" s="2" t="s">
        <v>290</v>
      </c>
      <c r="C171" s="2" t="s">
        <v>1956</v>
      </c>
      <c r="D171" s="17">
        <v>26971</v>
      </c>
      <c r="E171" s="2" t="s">
        <v>91</v>
      </c>
      <c r="F171" s="2" t="s">
        <v>40</v>
      </c>
      <c r="G171" s="2" t="s">
        <v>118</v>
      </c>
      <c r="H171" s="4">
        <v>0</v>
      </c>
      <c r="I171" s="6">
        <v>1.33</v>
      </c>
      <c r="J171" s="4" t="s">
        <v>1164</v>
      </c>
      <c r="K171" s="4" t="s">
        <v>1164</v>
      </c>
      <c r="L171" s="6">
        <v>1.33</v>
      </c>
    </row>
    <row r="172" spans="1:12" x14ac:dyDescent="0.25">
      <c r="A172" s="4">
        <v>171</v>
      </c>
      <c r="B172" s="2" t="s">
        <v>1061</v>
      </c>
      <c r="C172" s="2" t="s">
        <v>206</v>
      </c>
      <c r="D172" s="17">
        <v>26987</v>
      </c>
      <c r="E172" s="2" t="s">
        <v>91</v>
      </c>
      <c r="F172" s="2" t="s">
        <v>179</v>
      </c>
      <c r="G172" s="9" t="s">
        <v>118</v>
      </c>
      <c r="H172" s="4">
        <v>1</v>
      </c>
      <c r="I172" s="6">
        <v>0</v>
      </c>
      <c r="J172" s="4" t="s">
        <v>1164</v>
      </c>
      <c r="K172" s="4" t="s">
        <v>1164</v>
      </c>
      <c r="L172" s="6">
        <v>1</v>
      </c>
    </row>
    <row r="173" spans="1:12" x14ac:dyDescent="0.25">
      <c r="A173" s="4">
        <v>172</v>
      </c>
      <c r="B173" s="2" t="s">
        <v>1072</v>
      </c>
      <c r="C173" s="2" t="s">
        <v>117</v>
      </c>
      <c r="D173" s="17">
        <v>27617</v>
      </c>
      <c r="E173" s="2" t="s">
        <v>91</v>
      </c>
      <c r="F173" s="2" t="s">
        <v>288</v>
      </c>
      <c r="G173" s="9" t="s">
        <v>118</v>
      </c>
      <c r="H173" s="4">
        <v>1</v>
      </c>
      <c r="I173" s="6">
        <v>0</v>
      </c>
      <c r="J173" s="4" t="s">
        <v>1164</v>
      </c>
      <c r="K173" s="4" t="s">
        <v>1164</v>
      </c>
      <c r="L173" s="6">
        <v>1</v>
      </c>
    </row>
    <row r="174" spans="1:12" x14ac:dyDescent="0.25">
      <c r="A174" s="4">
        <v>173</v>
      </c>
      <c r="B174" s="2" t="s">
        <v>1106</v>
      </c>
      <c r="C174" s="2" t="s">
        <v>285</v>
      </c>
      <c r="D174" s="17">
        <v>28001</v>
      </c>
      <c r="E174" s="2" t="s">
        <v>91</v>
      </c>
      <c r="F174" s="2" t="s">
        <v>246</v>
      </c>
      <c r="G174" s="9" t="s">
        <v>118</v>
      </c>
      <c r="H174" s="4">
        <v>1</v>
      </c>
      <c r="I174" s="6">
        <v>0</v>
      </c>
      <c r="J174" s="4" t="s">
        <v>1164</v>
      </c>
      <c r="K174" s="4" t="s">
        <v>1164</v>
      </c>
      <c r="L174" s="6">
        <v>1</v>
      </c>
    </row>
    <row r="175" spans="1:12" x14ac:dyDescent="0.25">
      <c r="A175" s="4">
        <v>174</v>
      </c>
      <c r="B175" s="2" t="s">
        <v>44</v>
      </c>
      <c r="C175" s="2" t="s">
        <v>367</v>
      </c>
      <c r="D175" s="17">
        <v>27637</v>
      </c>
      <c r="E175" s="2" t="s">
        <v>91</v>
      </c>
      <c r="F175" s="2" t="s">
        <v>751</v>
      </c>
      <c r="G175" s="9" t="s">
        <v>118</v>
      </c>
      <c r="H175" s="4">
        <v>1</v>
      </c>
      <c r="I175" s="6">
        <v>0</v>
      </c>
      <c r="J175" s="4" t="s">
        <v>1164</v>
      </c>
      <c r="K175" s="4" t="s">
        <v>1164</v>
      </c>
      <c r="L175" s="6">
        <v>1</v>
      </c>
    </row>
    <row r="176" spans="1:12" x14ac:dyDescent="0.25">
      <c r="A176" s="4">
        <v>175</v>
      </c>
      <c r="B176" s="2" t="s">
        <v>1115</v>
      </c>
      <c r="C176" s="2" t="s">
        <v>117</v>
      </c>
      <c r="D176" s="17">
        <v>27810</v>
      </c>
      <c r="E176" s="2" t="s">
        <v>91</v>
      </c>
      <c r="F176" s="2" t="s">
        <v>546</v>
      </c>
      <c r="G176" s="9" t="s">
        <v>118</v>
      </c>
      <c r="H176" s="4">
        <v>1</v>
      </c>
      <c r="I176" s="6">
        <v>0</v>
      </c>
      <c r="J176" s="4" t="s">
        <v>1164</v>
      </c>
      <c r="K176" s="4" t="s">
        <v>1164</v>
      </c>
      <c r="L176" s="6">
        <v>1</v>
      </c>
    </row>
    <row r="177" spans="1:12" x14ac:dyDescent="0.25">
      <c r="A177" s="4">
        <v>176</v>
      </c>
      <c r="B177" s="2" t="s">
        <v>1123</v>
      </c>
      <c r="C177" s="2" t="s">
        <v>1124</v>
      </c>
      <c r="D177" s="17">
        <v>27506</v>
      </c>
      <c r="E177" s="2" t="s">
        <v>91</v>
      </c>
      <c r="F177" s="2" t="s">
        <v>715</v>
      </c>
      <c r="G177" s="9" t="s">
        <v>118</v>
      </c>
      <c r="H177" s="4">
        <v>1</v>
      </c>
      <c r="I177" s="6">
        <v>0</v>
      </c>
      <c r="J177" s="4" t="s">
        <v>1164</v>
      </c>
      <c r="K177" s="4" t="s">
        <v>1164</v>
      </c>
      <c r="L177" s="6">
        <v>1</v>
      </c>
    </row>
    <row r="178" spans="1:12" x14ac:dyDescent="0.25">
      <c r="A178" s="4">
        <v>177</v>
      </c>
      <c r="B178" s="2" t="s">
        <v>1128</v>
      </c>
      <c r="C178" s="2" t="s">
        <v>150</v>
      </c>
      <c r="D178" s="17">
        <v>26730</v>
      </c>
      <c r="E178" s="2" t="s">
        <v>91</v>
      </c>
      <c r="F178" s="2" t="s">
        <v>40</v>
      </c>
      <c r="G178" s="9" t="s">
        <v>118</v>
      </c>
      <c r="H178" s="4">
        <v>1</v>
      </c>
      <c r="I178" s="6">
        <v>0</v>
      </c>
      <c r="J178" s="4" t="s">
        <v>1164</v>
      </c>
      <c r="K178" s="4" t="s">
        <v>1164</v>
      </c>
      <c r="L178" s="6">
        <v>1</v>
      </c>
    </row>
    <row r="179" spans="1:12" x14ac:dyDescent="0.25">
      <c r="A179" s="4">
        <v>178</v>
      </c>
      <c r="B179" s="2" t="s">
        <v>1134</v>
      </c>
      <c r="C179" s="2" t="s">
        <v>9</v>
      </c>
      <c r="D179" s="17">
        <v>26646</v>
      </c>
      <c r="E179" s="2" t="s">
        <v>91</v>
      </c>
      <c r="F179" s="2" t="s">
        <v>40</v>
      </c>
      <c r="G179" s="9" t="s">
        <v>118</v>
      </c>
      <c r="H179" s="4">
        <v>1</v>
      </c>
      <c r="I179" s="6">
        <v>0</v>
      </c>
      <c r="J179" s="4" t="s">
        <v>1164</v>
      </c>
      <c r="K179" s="4" t="s">
        <v>1164</v>
      </c>
      <c r="L179" s="6">
        <v>1</v>
      </c>
    </row>
    <row r="180" spans="1:12" x14ac:dyDescent="0.25">
      <c r="A180" s="4">
        <v>179</v>
      </c>
      <c r="B180" s="2" t="s">
        <v>1139</v>
      </c>
      <c r="C180" s="2" t="s">
        <v>199</v>
      </c>
      <c r="D180" s="17">
        <v>27897</v>
      </c>
      <c r="E180" s="2" t="s">
        <v>91</v>
      </c>
      <c r="F180" s="2" t="s">
        <v>1140</v>
      </c>
      <c r="G180" s="9" t="s">
        <v>118</v>
      </c>
      <c r="H180" s="4">
        <v>1</v>
      </c>
      <c r="I180" s="6">
        <v>0</v>
      </c>
      <c r="J180" s="4" t="s">
        <v>1164</v>
      </c>
      <c r="K180" s="4" t="s">
        <v>1164</v>
      </c>
      <c r="L180" s="6">
        <v>1</v>
      </c>
    </row>
    <row r="181" spans="1:12" x14ac:dyDescent="0.25">
      <c r="A181" s="4">
        <v>180</v>
      </c>
      <c r="B181" s="2" t="s">
        <v>1141</v>
      </c>
      <c r="C181" s="2" t="s">
        <v>184</v>
      </c>
      <c r="D181" s="17">
        <v>26986</v>
      </c>
      <c r="E181" s="2" t="s">
        <v>91</v>
      </c>
      <c r="F181" s="2" t="s">
        <v>847</v>
      </c>
      <c r="G181" s="9" t="s">
        <v>118</v>
      </c>
      <c r="H181" s="4">
        <v>1</v>
      </c>
      <c r="I181" s="6">
        <v>0</v>
      </c>
      <c r="J181" s="4" t="s">
        <v>1164</v>
      </c>
      <c r="K181" s="4" t="s">
        <v>1164</v>
      </c>
      <c r="L181" s="6">
        <v>1</v>
      </c>
    </row>
    <row r="182" spans="1:12" x14ac:dyDescent="0.25">
      <c r="A182" s="4">
        <v>181</v>
      </c>
      <c r="B182" s="2" t="s">
        <v>1146</v>
      </c>
      <c r="C182" s="2" t="s">
        <v>1147</v>
      </c>
      <c r="D182" s="17">
        <v>27650</v>
      </c>
      <c r="E182" s="2" t="s">
        <v>91</v>
      </c>
      <c r="F182" s="2" t="s">
        <v>40</v>
      </c>
      <c r="G182" s="9" t="s">
        <v>118</v>
      </c>
      <c r="H182" s="4">
        <v>1</v>
      </c>
      <c r="I182" s="6">
        <v>0</v>
      </c>
      <c r="J182" s="4" t="s">
        <v>1164</v>
      </c>
      <c r="K182" s="4" t="s">
        <v>1164</v>
      </c>
      <c r="L182" s="6">
        <v>1</v>
      </c>
    </row>
    <row r="183" spans="1:12" x14ac:dyDescent="0.25">
      <c r="A183" s="4">
        <v>182</v>
      </c>
      <c r="B183" s="2" t="s">
        <v>1151</v>
      </c>
      <c r="C183" s="2" t="s">
        <v>429</v>
      </c>
      <c r="D183" s="17">
        <v>26543</v>
      </c>
      <c r="E183" s="2" t="s">
        <v>91</v>
      </c>
      <c r="F183" s="2" t="s">
        <v>515</v>
      </c>
      <c r="G183" s="9" t="s">
        <v>118</v>
      </c>
      <c r="H183" s="4">
        <v>1</v>
      </c>
      <c r="I183" s="6">
        <v>0</v>
      </c>
      <c r="J183" s="4" t="s">
        <v>1164</v>
      </c>
      <c r="K183" s="4" t="s">
        <v>1164</v>
      </c>
      <c r="L183" s="6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9"/>
  <sheetViews>
    <sheetView workbookViewId="0">
      <selection activeCell="F22" sqref="F22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21.42578125" style="5" bestFit="1" customWidth="1"/>
    <col min="4" max="4" width="16.42578125" style="5" bestFit="1" customWidth="1"/>
    <col min="5" max="5" width="6.42578125" style="5" bestFit="1" customWidth="1"/>
    <col min="6" max="6" width="40.7109375" style="5" bestFit="1" customWidth="1"/>
    <col min="7" max="7" width="4.4257812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166</v>
      </c>
      <c r="C2" s="2" t="s">
        <v>167</v>
      </c>
      <c r="D2" s="17">
        <v>26146</v>
      </c>
      <c r="E2" s="2" t="s">
        <v>91</v>
      </c>
      <c r="F2" s="2" t="s">
        <v>109</v>
      </c>
      <c r="G2" s="9" t="s">
        <v>168</v>
      </c>
      <c r="H2" s="6">
        <v>2713.2000000000003</v>
      </c>
      <c r="I2" s="6">
        <v>2553.6000000000004</v>
      </c>
      <c r="J2" s="4" t="s">
        <v>1164</v>
      </c>
      <c r="K2" s="4" t="s">
        <v>1164</v>
      </c>
      <c r="L2" s="6">
        <v>5266.8000000000011</v>
      </c>
    </row>
    <row r="3" spans="1:12" x14ac:dyDescent="0.25">
      <c r="A3" s="4">
        <v>2</v>
      </c>
      <c r="B3" s="2" t="s">
        <v>711</v>
      </c>
      <c r="C3" s="2" t="s">
        <v>712</v>
      </c>
      <c r="D3" s="17">
        <v>24553</v>
      </c>
      <c r="E3" s="2" t="s">
        <v>91</v>
      </c>
      <c r="F3" s="2" t="s">
        <v>713</v>
      </c>
      <c r="G3" s="9" t="s">
        <v>168</v>
      </c>
      <c r="H3" s="4">
        <v>1860</v>
      </c>
      <c r="I3" s="6">
        <v>1998.99</v>
      </c>
      <c r="J3" s="4" t="s">
        <v>1164</v>
      </c>
      <c r="K3" s="4" t="s">
        <v>1164</v>
      </c>
      <c r="L3" s="6">
        <v>3858.99</v>
      </c>
    </row>
    <row r="4" spans="1:12" x14ac:dyDescent="0.25">
      <c r="A4" s="4">
        <v>3</v>
      </c>
      <c r="B4" s="2" t="s">
        <v>247</v>
      </c>
      <c r="C4" s="2" t="s">
        <v>248</v>
      </c>
      <c r="D4" s="17">
        <v>25264</v>
      </c>
      <c r="E4" s="2" t="s">
        <v>91</v>
      </c>
      <c r="F4" s="2" t="s">
        <v>77</v>
      </c>
      <c r="G4" s="9" t="s">
        <v>168</v>
      </c>
      <c r="H4" s="6">
        <v>2030.91</v>
      </c>
      <c r="I4" s="6">
        <v>1823.43</v>
      </c>
      <c r="J4" s="4" t="s">
        <v>1164</v>
      </c>
      <c r="K4" s="4" t="s">
        <v>1164</v>
      </c>
      <c r="L4" s="6">
        <v>3854.34</v>
      </c>
    </row>
    <row r="5" spans="1:12" x14ac:dyDescent="0.25">
      <c r="A5" s="4">
        <v>4</v>
      </c>
      <c r="B5" s="2" t="s">
        <v>770</v>
      </c>
      <c r="C5" s="2" t="s">
        <v>749</v>
      </c>
      <c r="D5" s="17">
        <v>25279</v>
      </c>
      <c r="E5" s="2" t="s">
        <v>91</v>
      </c>
      <c r="F5" s="2" t="s">
        <v>741</v>
      </c>
      <c r="G5" s="9" t="s">
        <v>168</v>
      </c>
      <c r="H5" s="4">
        <v>1371</v>
      </c>
      <c r="I5" s="6">
        <v>2025</v>
      </c>
      <c r="J5" s="4" t="s">
        <v>1164</v>
      </c>
      <c r="K5" s="4" t="s">
        <v>1164</v>
      </c>
      <c r="L5" s="6">
        <v>3396</v>
      </c>
    </row>
    <row r="6" spans="1:12" x14ac:dyDescent="0.25">
      <c r="A6" s="4">
        <v>5</v>
      </c>
      <c r="B6" s="2" t="s">
        <v>762</v>
      </c>
      <c r="C6" s="2" t="s">
        <v>9</v>
      </c>
      <c r="D6" s="17">
        <v>25644</v>
      </c>
      <c r="E6" s="2" t="s">
        <v>91</v>
      </c>
      <c r="F6" s="2" t="s">
        <v>751</v>
      </c>
      <c r="G6" s="9" t="s">
        <v>168</v>
      </c>
      <c r="H6" s="4">
        <v>1431</v>
      </c>
      <c r="I6" s="6">
        <v>1905</v>
      </c>
      <c r="J6" s="4" t="s">
        <v>1164</v>
      </c>
      <c r="K6" s="4" t="s">
        <v>1164</v>
      </c>
      <c r="L6" s="6">
        <v>3336</v>
      </c>
    </row>
    <row r="7" spans="1:12" x14ac:dyDescent="0.25">
      <c r="A7" s="4">
        <v>6</v>
      </c>
      <c r="B7" s="2" t="s">
        <v>719</v>
      </c>
      <c r="C7" s="2" t="s">
        <v>173</v>
      </c>
      <c r="D7" s="17">
        <v>25902</v>
      </c>
      <c r="E7" s="2" t="s">
        <v>91</v>
      </c>
      <c r="F7" s="2" t="s">
        <v>720</v>
      </c>
      <c r="G7" s="9" t="s">
        <v>168</v>
      </c>
      <c r="H7" s="4">
        <v>1791</v>
      </c>
      <c r="I7" s="6">
        <v>1456.3500000000001</v>
      </c>
      <c r="J7" s="4" t="s">
        <v>1164</v>
      </c>
      <c r="K7" s="4" t="s">
        <v>1164</v>
      </c>
      <c r="L7" s="6">
        <v>3247.3500000000004</v>
      </c>
    </row>
    <row r="8" spans="1:12" x14ac:dyDescent="0.25">
      <c r="A8" s="4">
        <v>7</v>
      </c>
      <c r="B8" s="2" t="s">
        <v>339</v>
      </c>
      <c r="C8" s="2" t="s">
        <v>340</v>
      </c>
      <c r="D8" s="17">
        <v>25085</v>
      </c>
      <c r="E8" s="2" t="s">
        <v>91</v>
      </c>
      <c r="F8" s="2" t="s">
        <v>341</v>
      </c>
      <c r="G8" s="9" t="s">
        <v>168</v>
      </c>
      <c r="H8" s="6">
        <v>1389.8500000000001</v>
      </c>
      <c r="I8" s="6">
        <v>1270.1500000000001</v>
      </c>
      <c r="J8" s="4" t="s">
        <v>1164</v>
      </c>
      <c r="K8" s="4" t="s">
        <v>1164</v>
      </c>
      <c r="L8" s="6">
        <v>2660</v>
      </c>
    </row>
    <row r="9" spans="1:12" x14ac:dyDescent="0.25">
      <c r="A9" s="4">
        <v>8</v>
      </c>
      <c r="B9" s="2" t="s">
        <v>658</v>
      </c>
      <c r="C9" s="2" t="s">
        <v>173</v>
      </c>
      <c r="D9" s="17">
        <v>25467</v>
      </c>
      <c r="E9" s="2" t="s">
        <v>91</v>
      </c>
      <c r="F9" s="2" t="s">
        <v>66</v>
      </c>
      <c r="G9" s="9" t="s">
        <v>168</v>
      </c>
      <c r="H9" s="4">
        <v>2600</v>
      </c>
      <c r="I9" s="6">
        <v>0</v>
      </c>
      <c r="J9" s="4" t="s">
        <v>1164</v>
      </c>
      <c r="K9" s="4" t="s">
        <v>1164</v>
      </c>
      <c r="L9" s="6">
        <v>2600</v>
      </c>
    </row>
    <row r="10" spans="1:12" x14ac:dyDescent="0.25">
      <c r="A10" s="4">
        <v>9</v>
      </c>
      <c r="B10" s="2" t="s">
        <v>194</v>
      </c>
      <c r="C10" s="2" t="s">
        <v>195</v>
      </c>
      <c r="D10" s="17">
        <v>25833</v>
      </c>
      <c r="E10" s="2" t="s">
        <v>91</v>
      </c>
      <c r="F10" s="2" t="s">
        <v>196</v>
      </c>
      <c r="G10" s="9" t="s">
        <v>168</v>
      </c>
      <c r="H10" s="6">
        <v>2433.9</v>
      </c>
      <c r="I10" s="6">
        <v>0</v>
      </c>
      <c r="J10" s="4" t="s">
        <v>1164</v>
      </c>
      <c r="K10" s="4" t="s">
        <v>1164</v>
      </c>
      <c r="L10" s="6">
        <v>2433.9</v>
      </c>
    </row>
    <row r="11" spans="1:12" x14ac:dyDescent="0.25">
      <c r="A11" s="4">
        <v>10</v>
      </c>
      <c r="B11" s="2" t="s">
        <v>630</v>
      </c>
      <c r="C11" s="2" t="s">
        <v>827</v>
      </c>
      <c r="D11" s="17">
        <v>25259</v>
      </c>
      <c r="E11" s="2" t="s">
        <v>91</v>
      </c>
      <c r="F11" s="2" t="s">
        <v>1197</v>
      </c>
      <c r="G11" s="2" t="s">
        <v>168</v>
      </c>
      <c r="H11" s="4">
        <v>0</v>
      </c>
      <c r="I11" s="6">
        <v>2365</v>
      </c>
      <c r="J11" s="4" t="s">
        <v>1164</v>
      </c>
      <c r="K11" s="4" t="s">
        <v>1164</v>
      </c>
      <c r="L11" s="6">
        <v>2365</v>
      </c>
    </row>
    <row r="12" spans="1:12" x14ac:dyDescent="0.25">
      <c r="A12" s="4">
        <v>11</v>
      </c>
      <c r="B12" s="2" t="s">
        <v>714</v>
      </c>
      <c r="C12" s="2" t="s">
        <v>814</v>
      </c>
      <c r="D12" s="17">
        <v>25995</v>
      </c>
      <c r="E12" s="2" t="s">
        <v>91</v>
      </c>
      <c r="F12" s="2" t="s">
        <v>229</v>
      </c>
      <c r="G12" s="9" t="s">
        <v>168</v>
      </c>
      <c r="H12" s="4">
        <v>1035</v>
      </c>
      <c r="I12" s="6">
        <v>1296.75</v>
      </c>
      <c r="J12" s="4" t="s">
        <v>1164</v>
      </c>
      <c r="K12" s="4" t="s">
        <v>1164</v>
      </c>
      <c r="L12" s="6">
        <v>2331.75</v>
      </c>
    </row>
    <row r="13" spans="1:12" x14ac:dyDescent="0.25">
      <c r="A13" s="4">
        <v>12</v>
      </c>
      <c r="B13" s="2" t="s">
        <v>707</v>
      </c>
      <c r="C13" s="2" t="s">
        <v>273</v>
      </c>
      <c r="D13" s="17">
        <v>25571</v>
      </c>
      <c r="E13" s="2" t="s">
        <v>91</v>
      </c>
      <c r="F13" s="2" t="s">
        <v>1304</v>
      </c>
      <c r="G13" s="2" t="s">
        <v>168</v>
      </c>
      <c r="H13" s="4">
        <v>0</v>
      </c>
      <c r="I13" s="6">
        <v>2295</v>
      </c>
      <c r="J13" s="4" t="s">
        <v>1164</v>
      </c>
      <c r="K13" s="4" t="s">
        <v>1164</v>
      </c>
      <c r="L13" s="6">
        <v>2295</v>
      </c>
    </row>
    <row r="14" spans="1:12" x14ac:dyDescent="0.25">
      <c r="A14" s="4">
        <v>13</v>
      </c>
      <c r="B14" s="2" t="s">
        <v>220</v>
      </c>
      <c r="C14" s="2" t="s">
        <v>137</v>
      </c>
      <c r="D14" s="17">
        <v>25962</v>
      </c>
      <c r="E14" s="2" t="s">
        <v>91</v>
      </c>
      <c r="F14" s="2" t="s">
        <v>221</v>
      </c>
      <c r="G14" s="9" t="s">
        <v>168</v>
      </c>
      <c r="H14" s="6">
        <v>2222.4300000000003</v>
      </c>
      <c r="I14" s="6">
        <v>0</v>
      </c>
      <c r="J14" s="4" t="s">
        <v>1164</v>
      </c>
      <c r="K14" s="4" t="s">
        <v>1164</v>
      </c>
      <c r="L14" s="6">
        <v>2222.4300000000003</v>
      </c>
    </row>
    <row r="15" spans="1:12" x14ac:dyDescent="0.25">
      <c r="A15" s="4">
        <v>14</v>
      </c>
      <c r="B15" s="2" t="s">
        <v>937</v>
      </c>
      <c r="C15" s="2" t="s">
        <v>929</v>
      </c>
      <c r="D15" s="17">
        <v>25507</v>
      </c>
      <c r="E15" s="2" t="s">
        <v>91</v>
      </c>
      <c r="F15" s="2" t="s">
        <v>322</v>
      </c>
      <c r="G15" s="2" t="s">
        <v>168</v>
      </c>
      <c r="H15" s="4">
        <v>0</v>
      </c>
      <c r="I15" s="6">
        <v>2190.5100000000002</v>
      </c>
      <c r="J15" s="4" t="s">
        <v>1164</v>
      </c>
      <c r="K15" s="4" t="s">
        <v>1164</v>
      </c>
      <c r="L15" s="6">
        <v>2190.5100000000002</v>
      </c>
    </row>
    <row r="16" spans="1:12" x14ac:dyDescent="0.25">
      <c r="A16" s="4">
        <v>15</v>
      </c>
      <c r="B16" s="2" t="s">
        <v>233</v>
      </c>
      <c r="C16" s="2" t="s">
        <v>234</v>
      </c>
      <c r="D16" s="17">
        <v>25916</v>
      </c>
      <c r="E16" s="2" t="s">
        <v>91</v>
      </c>
      <c r="F16" s="2" t="s">
        <v>196</v>
      </c>
      <c r="G16" s="9" t="s">
        <v>168</v>
      </c>
      <c r="H16" s="6">
        <v>2142.63</v>
      </c>
      <c r="I16" s="6">
        <v>0</v>
      </c>
      <c r="J16" s="4" t="s">
        <v>1164</v>
      </c>
      <c r="K16" s="4" t="s">
        <v>1164</v>
      </c>
      <c r="L16" s="6">
        <v>2142.63</v>
      </c>
    </row>
    <row r="17" spans="1:12" x14ac:dyDescent="0.25">
      <c r="A17" s="4">
        <v>16</v>
      </c>
      <c r="B17" s="2" t="s">
        <v>373</v>
      </c>
      <c r="C17" s="2" t="s">
        <v>290</v>
      </c>
      <c r="D17" s="17">
        <v>25527</v>
      </c>
      <c r="E17" s="2" t="s">
        <v>91</v>
      </c>
      <c r="F17" s="2" t="s">
        <v>22</v>
      </c>
      <c r="G17" s="9" t="s">
        <v>168</v>
      </c>
      <c r="H17" s="4">
        <v>346</v>
      </c>
      <c r="I17" s="6">
        <v>1611</v>
      </c>
      <c r="J17" s="4" t="s">
        <v>1164</v>
      </c>
      <c r="K17" s="4" t="s">
        <v>1164</v>
      </c>
      <c r="L17" s="6">
        <v>1957</v>
      </c>
    </row>
    <row r="18" spans="1:12" x14ac:dyDescent="0.25">
      <c r="A18" s="4">
        <v>17</v>
      </c>
      <c r="B18" s="2" t="s">
        <v>269</v>
      </c>
      <c r="C18" s="2" t="s">
        <v>270</v>
      </c>
      <c r="D18" s="17">
        <v>26084</v>
      </c>
      <c r="E18" s="2" t="s">
        <v>91</v>
      </c>
      <c r="F18" s="2" t="s">
        <v>271</v>
      </c>
      <c r="G18" s="9" t="s">
        <v>168</v>
      </c>
      <c r="H18" s="6">
        <v>1887.2700000000002</v>
      </c>
      <c r="I18" s="6">
        <v>0</v>
      </c>
      <c r="J18" s="4" t="s">
        <v>1164</v>
      </c>
      <c r="K18" s="4" t="s">
        <v>1164</v>
      </c>
      <c r="L18" s="6">
        <v>1887.2700000000002</v>
      </c>
    </row>
    <row r="19" spans="1:12" x14ac:dyDescent="0.25">
      <c r="A19" s="4">
        <v>18</v>
      </c>
      <c r="B19" s="2" t="s">
        <v>829</v>
      </c>
      <c r="C19" s="2" t="s">
        <v>267</v>
      </c>
      <c r="D19" s="17">
        <v>24995</v>
      </c>
      <c r="E19" s="2" t="s">
        <v>91</v>
      </c>
      <c r="F19" s="2" t="s">
        <v>22</v>
      </c>
      <c r="G19" s="9" t="s">
        <v>168</v>
      </c>
      <c r="H19" s="4">
        <v>915</v>
      </c>
      <c r="I19" s="6">
        <v>941.6400000000001</v>
      </c>
      <c r="J19" s="4" t="s">
        <v>1164</v>
      </c>
      <c r="K19" s="4" t="s">
        <v>1164</v>
      </c>
      <c r="L19" s="6">
        <v>1856.64</v>
      </c>
    </row>
    <row r="20" spans="1:12" x14ac:dyDescent="0.25">
      <c r="A20" s="4">
        <v>19</v>
      </c>
      <c r="B20" s="2" t="s">
        <v>942</v>
      </c>
      <c r="C20" s="2" t="s">
        <v>429</v>
      </c>
      <c r="D20" s="17">
        <v>26072</v>
      </c>
      <c r="E20" s="2" t="s">
        <v>91</v>
      </c>
      <c r="F20" s="2" t="s">
        <v>1380</v>
      </c>
      <c r="G20" s="2" t="s">
        <v>168</v>
      </c>
      <c r="H20" s="4">
        <v>0</v>
      </c>
      <c r="I20" s="6">
        <v>1855.3500000000001</v>
      </c>
      <c r="J20" s="4" t="s">
        <v>1164</v>
      </c>
      <c r="K20" s="4" t="s">
        <v>1164</v>
      </c>
      <c r="L20" s="6">
        <v>1855.3500000000001</v>
      </c>
    </row>
    <row r="21" spans="1:12" x14ac:dyDescent="0.25">
      <c r="A21" s="4">
        <v>20</v>
      </c>
      <c r="B21" s="2" t="s">
        <v>721</v>
      </c>
      <c r="C21" s="2" t="s">
        <v>722</v>
      </c>
      <c r="D21" s="17">
        <v>25270</v>
      </c>
      <c r="E21" s="2" t="s">
        <v>91</v>
      </c>
      <c r="F21" s="2" t="s">
        <v>57</v>
      </c>
      <c r="G21" s="9" t="s">
        <v>168</v>
      </c>
      <c r="H21" s="4">
        <v>1779</v>
      </c>
      <c r="I21" s="6">
        <v>0</v>
      </c>
      <c r="J21" s="4" t="s">
        <v>1164</v>
      </c>
      <c r="K21" s="4" t="s">
        <v>1164</v>
      </c>
      <c r="L21" s="6">
        <v>1779</v>
      </c>
    </row>
    <row r="22" spans="1:12" x14ac:dyDescent="0.25">
      <c r="A22" s="4">
        <v>21</v>
      </c>
      <c r="B22" s="2" t="s">
        <v>723</v>
      </c>
      <c r="C22" s="2" t="s">
        <v>117</v>
      </c>
      <c r="D22" s="17">
        <v>25462</v>
      </c>
      <c r="E22" s="2" t="s">
        <v>91</v>
      </c>
      <c r="F22" s="2" t="s">
        <v>19</v>
      </c>
      <c r="G22" s="9" t="s">
        <v>168</v>
      </c>
      <c r="H22" s="4">
        <v>1767</v>
      </c>
      <c r="I22" s="6">
        <v>0</v>
      </c>
      <c r="J22" s="4" t="s">
        <v>1164</v>
      </c>
      <c r="K22" s="4" t="s">
        <v>1164</v>
      </c>
      <c r="L22" s="6">
        <v>1767</v>
      </c>
    </row>
    <row r="23" spans="1:12" x14ac:dyDescent="0.25">
      <c r="A23" s="4">
        <v>22</v>
      </c>
      <c r="B23" s="2" t="s">
        <v>406</v>
      </c>
      <c r="C23" s="2" t="s">
        <v>248</v>
      </c>
      <c r="D23" s="17">
        <v>24839</v>
      </c>
      <c r="E23" s="2" t="s">
        <v>91</v>
      </c>
      <c r="F23" s="2" t="s">
        <v>407</v>
      </c>
      <c r="G23" s="9" t="s">
        <v>168</v>
      </c>
      <c r="H23" s="6">
        <v>923.0200000000001</v>
      </c>
      <c r="I23" s="6">
        <v>783.37</v>
      </c>
      <c r="J23" s="4" t="s">
        <v>1164</v>
      </c>
      <c r="K23" s="4" t="s">
        <v>1164</v>
      </c>
      <c r="L23" s="6">
        <v>1706.39</v>
      </c>
    </row>
    <row r="24" spans="1:12" x14ac:dyDescent="0.25">
      <c r="A24" s="4">
        <v>23</v>
      </c>
      <c r="B24" s="2" t="s">
        <v>730</v>
      </c>
      <c r="C24" s="2" t="s">
        <v>267</v>
      </c>
      <c r="D24" s="17">
        <v>24933</v>
      </c>
      <c r="E24" s="2" t="s">
        <v>91</v>
      </c>
      <c r="F24" s="2" t="s">
        <v>66</v>
      </c>
      <c r="G24" s="9" t="s">
        <v>168</v>
      </c>
      <c r="H24" s="4">
        <v>1683</v>
      </c>
      <c r="I24" s="6">
        <v>0</v>
      </c>
      <c r="J24" s="4" t="s">
        <v>1164</v>
      </c>
      <c r="K24" s="4" t="s">
        <v>1164</v>
      </c>
      <c r="L24" s="6">
        <v>1683</v>
      </c>
    </row>
    <row r="25" spans="1:12" x14ac:dyDescent="0.25">
      <c r="A25" s="4">
        <v>24</v>
      </c>
      <c r="B25" s="2" t="s">
        <v>1425</v>
      </c>
      <c r="C25" s="2" t="s">
        <v>654</v>
      </c>
      <c r="D25" s="17">
        <v>25631</v>
      </c>
      <c r="E25" s="2" t="s">
        <v>91</v>
      </c>
      <c r="F25" s="2" t="s">
        <v>1363</v>
      </c>
      <c r="G25" s="2" t="s">
        <v>168</v>
      </c>
      <c r="H25" s="4">
        <v>0</v>
      </c>
      <c r="I25" s="6">
        <v>1679.7900000000002</v>
      </c>
      <c r="J25" s="4" t="s">
        <v>1164</v>
      </c>
      <c r="K25" s="4" t="s">
        <v>1164</v>
      </c>
      <c r="L25" s="6">
        <v>1679.7900000000002</v>
      </c>
    </row>
    <row r="26" spans="1:12" x14ac:dyDescent="0.25">
      <c r="A26" s="4">
        <v>25</v>
      </c>
      <c r="B26" s="2" t="s">
        <v>1429</v>
      </c>
      <c r="C26" s="2" t="s">
        <v>1430</v>
      </c>
      <c r="D26" s="17">
        <v>24903</v>
      </c>
      <c r="E26" s="2" t="s">
        <v>91</v>
      </c>
      <c r="F26" s="2" t="s">
        <v>312</v>
      </c>
      <c r="G26" s="2" t="s">
        <v>168</v>
      </c>
      <c r="H26" s="4">
        <v>0</v>
      </c>
      <c r="I26" s="6">
        <v>1647.8700000000001</v>
      </c>
      <c r="J26" s="4" t="s">
        <v>1164</v>
      </c>
      <c r="K26" s="4" t="s">
        <v>1164</v>
      </c>
      <c r="L26" s="6">
        <v>1647.8700000000001</v>
      </c>
    </row>
    <row r="27" spans="1:12" x14ac:dyDescent="0.25">
      <c r="A27" s="4">
        <v>26</v>
      </c>
      <c r="B27" s="2" t="s">
        <v>305</v>
      </c>
      <c r="C27" s="2" t="s">
        <v>206</v>
      </c>
      <c r="D27" s="17">
        <v>26254</v>
      </c>
      <c r="E27" s="2" t="s">
        <v>91</v>
      </c>
      <c r="F27" s="2" t="s">
        <v>244</v>
      </c>
      <c r="G27" s="9" t="s">
        <v>168</v>
      </c>
      <c r="H27" s="6">
        <v>1631.91</v>
      </c>
      <c r="I27" s="6">
        <v>0</v>
      </c>
      <c r="J27" s="4" t="s">
        <v>1164</v>
      </c>
      <c r="K27" s="4" t="s">
        <v>1164</v>
      </c>
      <c r="L27" s="6">
        <v>1631.91</v>
      </c>
    </row>
    <row r="28" spans="1:12" x14ac:dyDescent="0.25">
      <c r="A28" s="4">
        <v>27</v>
      </c>
      <c r="B28" s="2" t="s">
        <v>1436</v>
      </c>
      <c r="C28" s="2" t="s">
        <v>150</v>
      </c>
      <c r="D28" s="17">
        <v>25714</v>
      </c>
      <c r="E28" s="2" t="s">
        <v>91</v>
      </c>
      <c r="F28" s="2" t="s">
        <v>1400</v>
      </c>
      <c r="G28" s="2" t="s">
        <v>168</v>
      </c>
      <c r="H28" s="4">
        <v>0</v>
      </c>
      <c r="I28" s="6">
        <v>1623</v>
      </c>
      <c r="J28" s="4" t="s">
        <v>1164</v>
      </c>
      <c r="K28" s="4" t="s">
        <v>1164</v>
      </c>
      <c r="L28" s="6">
        <v>1623</v>
      </c>
    </row>
    <row r="29" spans="1:12" x14ac:dyDescent="0.25">
      <c r="A29" s="4">
        <v>28</v>
      </c>
      <c r="B29" s="2" t="s">
        <v>306</v>
      </c>
      <c r="C29" s="2" t="s">
        <v>307</v>
      </c>
      <c r="D29" s="17">
        <v>25048</v>
      </c>
      <c r="E29" s="2" t="s">
        <v>91</v>
      </c>
      <c r="F29" s="2" t="s">
        <v>40</v>
      </c>
      <c r="G29" s="9" t="s">
        <v>168</v>
      </c>
      <c r="H29" s="6">
        <v>1615.95</v>
      </c>
      <c r="I29" s="6">
        <v>0</v>
      </c>
      <c r="J29" s="4" t="s">
        <v>1164</v>
      </c>
      <c r="K29" s="4" t="s">
        <v>1164</v>
      </c>
      <c r="L29" s="6">
        <v>1615.95</v>
      </c>
    </row>
    <row r="30" spans="1:12" x14ac:dyDescent="0.25">
      <c r="A30" s="4">
        <v>29</v>
      </c>
      <c r="B30" s="2" t="s">
        <v>1438</v>
      </c>
      <c r="C30" s="2" t="s">
        <v>404</v>
      </c>
      <c r="D30" s="17">
        <v>26243</v>
      </c>
      <c r="E30" s="2" t="s">
        <v>91</v>
      </c>
      <c r="F30" s="2" t="s">
        <v>1440</v>
      </c>
      <c r="G30" s="2" t="s">
        <v>168</v>
      </c>
      <c r="H30" s="4">
        <v>0</v>
      </c>
      <c r="I30" s="6">
        <v>1615.95</v>
      </c>
      <c r="J30" s="4" t="s">
        <v>1164</v>
      </c>
      <c r="K30" s="4" t="s">
        <v>1164</v>
      </c>
      <c r="L30" s="6">
        <v>1615.95</v>
      </c>
    </row>
    <row r="31" spans="1:12" x14ac:dyDescent="0.25">
      <c r="A31" s="4">
        <v>30</v>
      </c>
      <c r="B31" s="2" t="s">
        <v>311</v>
      </c>
      <c r="C31" s="2" t="s">
        <v>150</v>
      </c>
      <c r="D31" s="17">
        <v>25396</v>
      </c>
      <c r="E31" s="2" t="s">
        <v>91</v>
      </c>
      <c r="F31" s="2" t="s">
        <v>312</v>
      </c>
      <c r="G31" s="9" t="s">
        <v>168</v>
      </c>
      <c r="H31" s="6">
        <v>1576.0500000000002</v>
      </c>
      <c r="I31" s="6">
        <v>0</v>
      </c>
      <c r="J31" s="4" t="s">
        <v>1164</v>
      </c>
      <c r="K31" s="4" t="s">
        <v>1164</v>
      </c>
      <c r="L31" s="6">
        <v>1576.0500000000002</v>
      </c>
    </row>
    <row r="32" spans="1:12" x14ac:dyDescent="0.25">
      <c r="A32" s="4">
        <v>31</v>
      </c>
      <c r="B32" s="2" t="s">
        <v>1450</v>
      </c>
      <c r="C32" s="2" t="s">
        <v>267</v>
      </c>
      <c r="D32" s="17">
        <v>25837</v>
      </c>
      <c r="E32" s="2" t="s">
        <v>91</v>
      </c>
      <c r="F32" s="2" t="s">
        <v>1395</v>
      </c>
      <c r="G32" s="2" t="s">
        <v>168</v>
      </c>
      <c r="H32" s="4">
        <v>0</v>
      </c>
      <c r="I32" s="6">
        <v>1575</v>
      </c>
      <c r="J32" s="4" t="s">
        <v>1164</v>
      </c>
      <c r="K32" s="4" t="s">
        <v>1164</v>
      </c>
      <c r="L32" s="6">
        <v>1575</v>
      </c>
    </row>
    <row r="33" spans="1:12" x14ac:dyDescent="0.25">
      <c r="A33" s="4">
        <v>32</v>
      </c>
      <c r="B33" s="2" t="s">
        <v>752</v>
      </c>
      <c r="C33" s="2" t="s">
        <v>9</v>
      </c>
      <c r="D33" s="17">
        <v>26136</v>
      </c>
      <c r="E33" s="2" t="s">
        <v>91</v>
      </c>
      <c r="F33" s="2" t="s">
        <v>584</v>
      </c>
      <c r="G33" s="9" t="s">
        <v>168</v>
      </c>
      <c r="H33" s="4">
        <v>1527</v>
      </c>
      <c r="I33" s="6">
        <v>0</v>
      </c>
      <c r="J33" s="4" t="s">
        <v>1164</v>
      </c>
      <c r="K33" s="4" t="s">
        <v>1164</v>
      </c>
      <c r="L33" s="6">
        <v>1527</v>
      </c>
    </row>
    <row r="34" spans="1:12" x14ac:dyDescent="0.25">
      <c r="A34" s="4">
        <v>33</v>
      </c>
      <c r="B34" s="2" t="s">
        <v>1416</v>
      </c>
      <c r="C34" s="2" t="s">
        <v>117</v>
      </c>
      <c r="D34" s="17">
        <v>25954</v>
      </c>
      <c r="E34" s="2" t="s">
        <v>91</v>
      </c>
      <c r="F34" s="2" t="s">
        <v>1418</v>
      </c>
      <c r="G34" s="2" t="s">
        <v>168</v>
      </c>
      <c r="H34" s="4">
        <v>0</v>
      </c>
      <c r="I34" s="6">
        <v>1527</v>
      </c>
      <c r="J34" s="4" t="s">
        <v>1164</v>
      </c>
      <c r="K34" s="4" t="s">
        <v>1164</v>
      </c>
      <c r="L34" s="6">
        <v>1527</v>
      </c>
    </row>
    <row r="35" spans="1:12" x14ac:dyDescent="0.25">
      <c r="A35" s="4">
        <v>34</v>
      </c>
      <c r="B35" s="2" t="s">
        <v>1460</v>
      </c>
      <c r="C35" s="2" t="s">
        <v>290</v>
      </c>
      <c r="D35" s="17">
        <v>24677</v>
      </c>
      <c r="E35" s="2" t="s">
        <v>91</v>
      </c>
      <c r="F35" s="2" t="s">
        <v>1304</v>
      </c>
      <c r="G35" s="2" t="s">
        <v>168</v>
      </c>
      <c r="H35" s="4">
        <v>0</v>
      </c>
      <c r="I35" s="6">
        <v>1515</v>
      </c>
      <c r="J35" s="4" t="s">
        <v>1164</v>
      </c>
      <c r="K35" s="4" t="s">
        <v>1164</v>
      </c>
      <c r="L35" s="6">
        <v>1515</v>
      </c>
    </row>
    <row r="36" spans="1:12" x14ac:dyDescent="0.25">
      <c r="A36" s="4">
        <v>35</v>
      </c>
      <c r="B36" s="2" t="s">
        <v>320</v>
      </c>
      <c r="C36" s="2" t="s">
        <v>321</v>
      </c>
      <c r="D36" s="17">
        <v>25072</v>
      </c>
      <c r="E36" s="2" t="s">
        <v>91</v>
      </c>
      <c r="F36" s="2" t="s">
        <v>322</v>
      </c>
      <c r="G36" s="9" t="s">
        <v>168</v>
      </c>
      <c r="H36" s="6">
        <v>1509.5500000000002</v>
      </c>
      <c r="I36" s="6">
        <v>0</v>
      </c>
      <c r="J36" s="4" t="s">
        <v>1164</v>
      </c>
      <c r="K36" s="4" t="s">
        <v>1164</v>
      </c>
      <c r="L36" s="6">
        <v>1509.5500000000002</v>
      </c>
    </row>
    <row r="37" spans="1:12" x14ac:dyDescent="0.25">
      <c r="A37" s="4">
        <v>36</v>
      </c>
      <c r="B37" s="2" t="s">
        <v>754</v>
      </c>
      <c r="C37" s="2" t="s">
        <v>411</v>
      </c>
      <c r="D37" s="17">
        <v>25903</v>
      </c>
      <c r="E37" s="2" t="s">
        <v>91</v>
      </c>
      <c r="F37" s="2" t="s">
        <v>182</v>
      </c>
      <c r="G37" s="9" t="s">
        <v>168</v>
      </c>
      <c r="H37" s="4">
        <v>1503</v>
      </c>
      <c r="I37" s="6">
        <v>0</v>
      </c>
      <c r="J37" s="4" t="s">
        <v>1164</v>
      </c>
      <c r="K37" s="4" t="s">
        <v>1164</v>
      </c>
      <c r="L37" s="6">
        <v>1503</v>
      </c>
    </row>
    <row r="38" spans="1:12" x14ac:dyDescent="0.25">
      <c r="A38" s="4">
        <v>37</v>
      </c>
      <c r="B38" s="2" t="s">
        <v>1472</v>
      </c>
      <c r="C38" s="2" t="s">
        <v>1473</v>
      </c>
      <c r="D38" s="17">
        <v>25468</v>
      </c>
      <c r="E38" s="2" t="s">
        <v>91</v>
      </c>
      <c r="F38" s="2" t="s">
        <v>741</v>
      </c>
      <c r="G38" s="2" t="s">
        <v>168</v>
      </c>
      <c r="H38" s="4">
        <v>0</v>
      </c>
      <c r="I38" s="6">
        <v>1482.95</v>
      </c>
      <c r="J38" s="4" t="s">
        <v>1164</v>
      </c>
      <c r="K38" s="4" t="s">
        <v>1164</v>
      </c>
      <c r="L38" s="6">
        <v>1482.95</v>
      </c>
    </row>
    <row r="39" spans="1:12" x14ac:dyDescent="0.25">
      <c r="A39" s="4">
        <v>38</v>
      </c>
      <c r="B39" s="2" t="s">
        <v>327</v>
      </c>
      <c r="C39" s="2" t="s">
        <v>98</v>
      </c>
      <c r="D39" s="17">
        <v>25322</v>
      </c>
      <c r="E39" s="2" t="s">
        <v>91</v>
      </c>
      <c r="F39" s="2" t="s">
        <v>328</v>
      </c>
      <c r="G39" s="9" t="s">
        <v>168</v>
      </c>
      <c r="H39" s="6">
        <v>1469.65</v>
      </c>
      <c r="I39" s="6">
        <v>0</v>
      </c>
      <c r="J39" s="4" t="s">
        <v>1164</v>
      </c>
      <c r="K39" s="4" t="s">
        <v>1164</v>
      </c>
      <c r="L39" s="6">
        <v>1469.65</v>
      </c>
    </row>
    <row r="40" spans="1:12" x14ac:dyDescent="0.25">
      <c r="A40" s="4">
        <v>39</v>
      </c>
      <c r="B40" s="2" t="s">
        <v>1492</v>
      </c>
      <c r="C40" s="2" t="s">
        <v>146</v>
      </c>
      <c r="D40" s="17">
        <v>25642</v>
      </c>
      <c r="E40" s="2" t="s">
        <v>91</v>
      </c>
      <c r="F40" s="2" t="s">
        <v>1228</v>
      </c>
      <c r="G40" s="2" t="s">
        <v>168</v>
      </c>
      <c r="H40" s="4">
        <v>0</v>
      </c>
      <c r="I40" s="6">
        <v>1419</v>
      </c>
      <c r="J40" s="4" t="s">
        <v>1164</v>
      </c>
      <c r="K40" s="4" t="s">
        <v>1164</v>
      </c>
      <c r="L40" s="6">
        <v>1419</v>
      </c>
    </row>
    <row r="41" spans="1:12" x14ac:dyDescent="0.25">
      <c r="A41" s="4">
        <v>40</v>
      </c>
      <c r="B41" s="2" t="s">
        <v>211</v>
      </c>
      <c r="C41" s="2" t="s">
        <v>915</v>
      </c>
      <c r="D41" s="17">
        <v>25866</v>
      </c>
      <c r="E41" s="2" t="s">
        <v>91</v>
      </c>
      <c r="F41" s="2" t="s">
        <v>1485</v>
      </c>
      <c r="G41" s="2" t="s">
        <v>168</v>
      </c>
      <c r="H41" s="4">
        <v>0</v>
      </c>
      <c r="I41" s="6">
        <v>1389.8500000000001</v>
      </c>
      <c r="J41" s="4" t="s">
        <v>1164</v>
      </c>
      <c r="K41" s="4" t="s">
        <v>1164</v>
      </c>
      <c r="L41" s="6">
        <v>1389.8500000000001</v>
      </c>
    </row>
    <row r="42" spans="1:12" x14ac:dyDescent="0.25">
      <c r="A42" s="4">
        <v>41</v>
      </c>
      <c r="B42" s="2" t="s">
        <v>348</v>
      </c>
      <c r="C42" s="2" t="s">
        <v>349</v>
      </c>
      <c r="D42" s="17">
        <v>25791</v>
      </c>
      <c r="E42" s="2" t="s">
        <v>91</v>
      </c>
      <c r="F42" s="2" t="s">
        <v>7</v>
      </c>
      <c r="G42" s="9" t="s">
        <v>168</v>
      </c>
      <c r="H42" s="6">
        <v>1323.3500000000001</v>
      </c>
      <c r="I42" s="6">
        <v>0</v>
      </c>
      <c r="J42" s="4" t="s">
        <v>1164</v>
      </c>
      <c r="K42" s="4" t="s">
        <v>1164</v>
      </c>
      <c r="L42" s="6">
        <v>1323.3500000000001</v>
      </c>
    </row>
    <row r="43" spans="1:12" x14ac:dyDescent="0.25">
      <c r="A43" s="4">
        <v>42</v>
      </c>
      <c r="B43" s="2" t="s">
        <v>1525</v>
      </c>
      <c r="C43" s="2" t="s">
        <v>273</v>
      </c>
      <c r="D43" s="17">
        <v>24847</v>
      </c>
      <c r="E43" s="2" t="s">
        <v>91</v>
      </c>
      <c r="F43" s="2" t="s">
        <v>1527</v>
      </c>
      <c r="G43" s="2" t="s">
        <v>168</v>
      </c>
      <c r="H43" s="4">
        <v>0</v>
      </c>
      <c r="I43" s="6">
        <v>1310.0500000000002</v>
      </c>
      <c r="J43" s="4" t="s">
        <v>1164</v>
      </c>
      <c r="K43" s="4" t="s">
        <v>1164</v>
      </c>
      <c r="L43" s="6">
        <v>1310.0500000000002</v>
      </c>
    </row>
    <row r="44" spans="1:12" x14ac:dyDescent="0.25">
      <c r="A44" s="4">
        <v>43</v>
      </c>
      <c r="B44" s="2" t="s">
        <v>357</v>
      </c>
      <c r="C44" s="2" t="s">
        <v>358</v>
      </c>
      <c r="D44" s="17">
        <v>25770</v>
      </c>
      <c r="E44" s="2" t="s">
        <v>91</v>
      </c>
      <c r="F44" s="2" t="s">
        <v>191</v>
      </c>
      <c r="G44" s="9" t="s">
        <v>168</v>
      </c>
      <c r="H44" s="6">
        <v>1256.8500000000001</v>
      </c>
      <c r="I44" s="6">
        <v>0</v>
      </c>
      <c r="J44" s="4" t="s">
        <v>1164</v>
      </c>
      <c r="K44" s="4" t="s">
        <v>1164</v>
      </c>
      <c r="L44" s="6">
        <v>1256.8500000000001</v>
      </c>
    </row>
    <row r="45" spans="1:12" x14ac:dyDescent="0.25">
      <c r="A45" s="4">
        <v>44</v>
      </c>
      <c r="B45" s="2" t="s">
        <v>363</v>
      </c>
      <c r="C45" s="2" t="s">
        <v>364</v>
      </c>
      <c r="D45" s="17">
        <v>24564</v>
      </c>
      <c r="E45" s="2" t="s">
        <v>91</v>
      </c>
      <c r="F45" s="2" t="s">
        <v>365</v>
      </c>
      <c r="G45" s="9" t="s">
        <v>168</v>
      </c>
      <c r="H45" s="6">
        <v>1216.95</v>
      </c>
      <c r="I45" s="6">
        <v>0</v>
      </c>
      <c r="J45" s="4" t="s">
        <v>1164</v>
      </c>
      <c r="K45" s="4" t="s">
        <v>1164</v>
      </c>
      <c r="L45" s="6">
        <v>1216.95</v>
      </c>
    </row>
    <row r="46" spans="1:12" x14ac:dyDescent="0.25">
      <c r="A46" s="4">
        <v>45</v>
      </c>
      <c r="B46" s="2" t="s">
        <v>795</v>
      </c>
      <c r="C46" s="2" t="s">
        <v>340</v>
      </c>
      <c r="D46" s="17">
        <v>25247</v>
      </c>
      <c r="E46" s="2" t="s">
        <v>91</v>
      </c>
      <c r="F46" s="2" t="s">
        <v>165</v>
      </c>
      <c r="G46" s="9" t="s">
        <v>168</v>
      </c>
      <c r="H46" s="4">
        <v>1185</v>
      </c>
      <c r="I46" s="6">
        <v>0</v>
      </c>
      <c r="J46" s="4" t="s">
        <v>1164</v>
      </c>
      <c r="K46" s="4" t="s">
        <v>1164</v>
      </c>
      <c r="L46" s="6">
        <v>1185</v>
      </c>
    </row>
    <row r="47" spans="1:12" x14ac:dyDescent="0.25">
      <c r="A47" s="4">
        <v>46</v>
      </c>
      <c r="B47" s="2" t="s">
        <v>1562</v>
      </c>
      <c r="C47" s="2" t="s">
        <v>120</v>
      </c>
      <c r="D47" s="17">
        <v>25841</v>
      </c>
      <c r="E47" s="2" t="s">
        <v>91</v>
      </c>
      <c r="F47" s="2" t="s">
        <v>1179</v>
      </c>
      <c r="G47" s="2" t="s">
        <v>168</v>
      </c>
      <c r="H47" s="4">
        <v>0</v>
      </c>
      <c r="I47" s="6">
        <v>1175</v>
      </c>
      <c r="J47" s="4" t="s">
        <v>1164</v>
      </c>
      <c r="K47" s="4" t="s">
        <v>1164</v>
      </c>
      <c r="L47" s="6">
        <v>1175</v>
      </c>
    </row>
    <row r="48" spans="1:12" x14ac:dyDescent="0.25">
      <c r="A48" s="4">
        <v>47</v>
      </c>
      <c r="B48" s="2" t="s">
        <v>801</v>
      </c>
      <c r="C48" s="2" t="s">
        <v>137</v>
      </c>
      <c r="D48" s="17">
        <v>25273</v>
      </c>
      <c r="E48" s="2" t="s">
        <v>91</v>
      </c>
      <c r="F48" s="2" t="s">
        <v>802</v>
      </c>
      <c r="G48" s="9" t="s">
        <v>168</v>
      </c>
      <c r="H48" s="4">
        <v>1135</v>
      </c>
      <c r="I48" s="6">
        <v>0</v>
      </c>
      <c r="J48" s="4" t="s">
        <v>1164</v>
      </c>
      <c r="K48" s="4" t="s">
        <v>1164</v>
      </c>
      <c r="L48" s="6">
        <v>1135</v>
      </c>
    </row>
    <row r="49" spans="1:12" x14ac:dyDescent="0.25">
      <c r="A49" s="4">
        <v>48</v>
      </c>
      <c r="B49" s="2" t="s">
        <v>1573</v>
      </c>
      <c r="C49" s="2" t="s">
        <v>120</v>
      </c>
      <c r="D49" s="17">
        <v>24556</v>
      </c>
      <c r="E49" s="2" t="s">
        <v>91</v>
      </c>
      <c r="F49" s="2" t="s">
        <v>1304</v>
      </c>
      <c r="G49" s="2" t="s">
        <v>168</v>
      </c>
      <c r="H49" s="4">
        <v>0</v>
      </c>
      <c r="I49" s="6">
        <v>1135</v>
      </c>
      <c r="J49" s="4" t="s">
        <v>1164</v>
      </c>
      <c r="K49" s="4" t="s">
        <v>1164</v>
      </c>
      <c r="L49" s="6">
        <v>1135</v>
      </c>
    </row>
    <row r="50" spans="1:12" x14ac:dyDescent="0.25">
      <c r="A50" s="4">
        <v>49</v>
      </c>
      <c r="B50" s="2" t="s">
        <v>1586</v>
      </c>
      <c r="C50" s="2" t="s">
        <v>234</v>
      </c>
      <c r="D50" s="17">
        <v>25127</v>
      </c>
      <c r="E50" s="2" t="s">
        <v>91</v>
      </c>
      <c r="F50" s="2" t="s">
        <v>1588</v>
      </c>
      <c r="G50" s="2" t="s">
        <v>168</v>
      </c>
      <c r="H50" s="4">
        <v>0</v>
      </c>
      <c r="I50" s="6">
        <v>1105</v>
      </c>
      <c r="J50" s="4" t="s">
        <v>1164</v>
      </c>
      <c r="K50" s="4" t="s">
        <v>1164</v>
      </c>
      <c r="L50" s="6">
        <v>1105</v>
      </c>
    </row>
    <row r="51" spans="1:12" x14ac:dyDescent="0.25">
      <c r="A51" s="4">
        <v>50</v>
      </c>
      <c r="B51" s="2" t="s">
        <v>1590</v>
      </c>
      <c r="C51" s="2" t="s">
        <v>248</v>
      </c>
      <c r="D51" s="17">
        <v>24495</v>
      </c>
      <c r="E51" s="2" t="s">
        <v>91</v>
      </c>
      <c r="F51" s="2" t="s">
        <v>1592</v>
      </c>
      <c r="G51" s="2" t="s">
        <v>168</v>
      </c>
      <c r="H51" s="4">
        <v>0</v>
      </c>
      <c r="I51" s="6">
        <v>1085</v>
      </c>
      <c r="J51" s="4" t="s">
        <v>1164</v>
      </c>
      <c r="K51" s="4" t="s">
        <v>1164</v>
      </c>
      <c r="L51" s="6">
        <v>1085</v>
      </c>
    </row>
    <row r="52" spans="1:12" x14ac:dyDescent="0.25">
      <c r="A52" s="4">
        <v>51</v>
      </c>
      <c r="B52" s="2" t="s">
        <v>355</v>
      </c>
      <c r="C52" s="2" t="s">
        <v>137</v>
      </c>
      <c r="D52" s="17">
        <v>26088</v>
      </c>
      <c r="E52" s="2" t="s">
        <v>91</v>
      </c>
      <c r="F52" s="2" t="s">
        <v>1120</v>
      </c>
      <c r="G52" s="2" t="s">
        <v>168</v>
      </c>
      <c r="H52" s="4">
        <v>0</v>
      </c>
      <c r="I52" s="6">
        <v>1075</v>
      </c>
      <c r="J52" s="4" t="s">
        <v>1164</v>
      </c>
      <c r="K52" s="4" t="s">
        <v>1164</v>
      </c>
      <c r="L52" s="6">
        <v>1075</v>
      </c>
    </row>
    <row r="53" spans="1:12" x14ac:dyDescent="0.25">
      <c r="A53" s="4">
        <v>52</v>
      </c>
      <c r="B53" s="2" t="s">
        <v>387</v>
      </c>
      <c r="C53" s="2" t="s">
        <v>238</v>
      </c>
      <c r="D53" s="17">
        <v>25392</v>
      </c>
      <c r="E53" s="2" t="s">
        <v>91</v>
      </c>
      <c r="F53" s="2" t="s">
        <v>80</v>
      </c>
      <c r="G53" s="9" t="s">
        <v>168</v>
      </c>
      <c r="H53" s="6">
        <v>1044.05</v>
      </c>
      <c r="I53" s="6">
        <v>0</v>
      </c>
      <c r="J53" s="4" t="s">
        <v>1164</v>
      </c>
      <c r="K53" s="4" t="s">
        <v>1164</v>
      </c>
      <c r="L53" s="6">
        <v>1044.05</v>
      </c>
    </row>
    <row r="54" spans="1:12" x14ac:dyDescent="0.25">
      <c r="A54" s="4">
        <v>53</v>
      </c>
      <c r="B54" s="2" t="s">
        <v>1620</v>
      </c>
      <c r="C54" s="2" t="s">
        <v>137</v>
      </c>
      <c r="D54" s="17">
        <v>25425</v>
      </c>
      <c r="E54" s="2" t="s">
        <v>91</v>
      </c>
      <c r="F54" s="2" t="s">
        <v>1179</v>
      </c>
      <c r="G54" s="2" t="s">
        <v>168</v>
      </c>
      <c r="H54" s="4">
        <v>0</v>
      </c>
      <c r="I54" s="6">
        <v>1005</v>
      </c>
      <c r="J54" s="4" t="s">
        <v>1164</v>
      </c>
      <c r="K54" s="4" t="s">
        <v>1164</v>
      </c>
      <c r="L54" s="6">
        <v>1005</v>
      </c>
    </row>
    <row r="55" spans="1:12" x14ac:dyDescent="0.25">
      <c r="A55" s="4">
        <v>54</v>
      </c>
      <c r="B55" s="2" t="s">
        <v>392</v>
      </c>
      <c r="C55" s="2" t="s">
        <v>215</v>
      </c>
      <c r="D55" s="17">
        <v>25759</v>
      </c>
      <c r="E55" s="2" t="s">
        <v>91</v>
      </c>
      <c r="F55" s="2" t="s">
        <v>393</v>
      </c>
      <c r="G55" s="9" t="s">
        <v>168</v>
      </c>
      <c r="H55" s="6">
        <v>1004.1500000000001</v>
      </c>
      <c r="I55" s="6">
        <v>0</v>
      </c>
      <c r="J55" s="4" t="s">
        <v>1164</v>
      </c>
      <c r="K55" s="4" t="s">
        <v>1164</v>
      </c>
      <c r="L55" s="6">
        <v>1004.1500000000001</v>
      </c>
    </row>
    <row r="56" spans="1:12" x14ac:dyDescent="0.25">
      <c r="A56" s="4">
        <v>55</v>
      </c>
      <c r="B56" s="2" t="s">
        <v>394</v>
      </c>
      <c r="C56" s="2" t="s">
        <v>206</v>
      </c>
      <c r="D56" s="17">
        <v>25293</v>
      </c>
      <c r="E56" s="2" t="s">
        <v>91</v>
      </c>
      <c r="F56" s="2" t="s">
        <v>280</v>
      </c>
      <c r="G56" s="9" t="s">
        <v>168</v>
      </c>
      <c r="H56" s="6">
        <v>990.85</v>
      </c>
      <c r="I56" s="6">
        <v>0</v>
      </c>
      <c r="J56" s="4" t="s">
        <v>1164</v>
      </c>
      <c r="K56" s="4" t="s">
        <v>1164</v>
      </c>
      <c r="L56" s="6">
        <v>990.85</v>
      </c>
    </row>
    <row r="57" spans="1:12" x14ac:dyDescent="0.25">
      <c r="A57" s="4">
        <v>56</v>
      </c>
      <c r="B57" s="2" t="s">
        <v>395</v>
      </c>
      <c r="C57" s="2" t="s">
        <v>206</v>
      </c>
      <c r="D57" s="17">
        <v>26287</v>
      </c>
      <c r="E57" s="2" t="s">
        <v>91</v>
      </c>
      <c r="F57" s="2" t="s">
        <v>396</v>
      </c>
      <c r="G57" s="9" t="s">
        <v>168</v>
      </c>
      <c r="H57" s="6">
        <v>977.55000000000007</v>
      </c>
      <c r="I57" s="6">
        <v>0</v>
      </c>
      <c r="J57" s="4" t="s">
        <v>1164</v>
      </c>
      <c r="K57" s="4" t="s">
        <v>1164</v>
      </c>
      <c r="L57" s="6">
        <v>977.55000000000007</v>
      </c>
    </row>
    <row r="58" spans="1:12" x14ac:dyDescent="0.25">
      <c r="A58" s="4">
        <v>57</v>
      </c>
      <c r="B58" s="2" t="s">
        <v>825</v>
      </c>
      <c r="C58" s="2" t="s">
        <v>234</v>
      </c>
      <c r="D58" s="17">
        <v>25306</v>
      </c>
      <c r="E58" s="2" t="s">
        <v>91</v>
      </c>
      <c r="F58" s="2" t="s">
        <v>80</v>
      </c>
      <c r="G58" s="9" t="s">
        <v>168</v>
      </c>
      <c r="H58" s="4">
        <v>945</v>
      </c>
      <c r="I58" s="6">
        <v>0</v>
      </c>
      <c r="J58" s="4" t="s">
        <v>1164</v>
      </c>
      <c r="K58" s="4" t="s">
        <v>1164</v>
      </c>
      <c r="L58" s="6">
        <v>945</v>
      </c>
    </row>
    <row r="59" spans="1:12" x14ac:dyDescent="0.25">
      <c r="A59" s="4">
        <v>58</v>
      </c>
      <c r="B59" s="2" t="s">
        <v>408</v>
      </c>
      <c r="C59" s="2" t="s">
        <v>409</v>
      </c>
      <c r="D59" s="17">
        <v>24676</v>
      </c>
      <c r="E59" s="2" t="s">
        <v>91</v>
      </c>
      <c r="F59" s="2" t="s">
        <v>165</v>
      </c>
      <c r="G59" s="9" t="s">
        <v>168</v>
      </c>
      <c r="H59" s="6">
        <v>913.71</v>
      </c>
      <c r="I59" s="6">
        <v>0</v>
      </c>
      <c r="J59" s="4" t="s">
        <v>1164</v>
      </c>
      <c r="K59" s="4" t="s">
        <v>1164</v>
      </c>
      <c r="L59" s="6">
        <v>913.71</v>
      </c>
    </row>
    <row r="60" spans="1:12" x14ac:dyDescent="0.25">
      <c r="A60" s="4">
        <v>59</v>
      </c>
      <c r="B60" s="2" t="s">
        <v>381</v>
      </c>
      <c r="C60" s="2" t="s">
        <v>206</v>
      </c>
      <c r="D60" s="17">
        <v>24931</v>
      </c>
      <c r="E60" s="2" t="s">
        <v>91</v>
      </c>
      <c r="F60" s="2" t="s">
        <v>410</v>
      </c>
      <c r="G60" s="9" t="s">
        <v>168</v>
      </c>
      <c r="H60" s="6">
        <v>904.40000000000009</v>
      </c>
      <c r="I60" s="6">
        <v>0</v>
      </c>
      <c r="J60" s="4" t="s">
        <v>1164</v>
      </c>
      <c r="K60" s="4" t="s">
        <v>1164</v>
      </c>
      <c r="L60" s="6">
        <v>904.40000000000009</v>
      </c>
    </row>
    <row r="61" spans="1:12" x14ac:dyDescent="0.25">
      <c r="A61" s="4">
        <v>60</v>
      </c>
      <c r="B61" s="2" t="s">
        <v>835</v>
      </c>
      <c r="C61" s="2" t="s">
        <v>267</v>
      </c>
      <c r="D61" s="17">
        <v>26190</v>
      </c>
      <c r="E61" s="2" t="s">
        <v>91</v>
      </c>
      <c r="F61" s="2" t="s">
        <v>316</v>
      </c>
      <c r="G61" s="9" t="s">
        <v>168</v>
      </c>
      <c r="H61" s="4">
        <v>865</v>
      </c>
      <c r="I61" s="6">
        <v>0</v>
      </c>
      <c r="J61" s="4" t="s">
        <v>1164</v>
      </c>
      <c r="K61" s="4" t="s">
        <v>1164</v>
      </c>
      <c r="L61" s="6">
        <v>865</v>
      </c>
    </row>
    <row r="62" spans="1:12" x14ac:dyDescent="0.25">
      <c r="A62" s="4">
        <v>61</v>
      </c>
      <c r="B62" s="2" t="s">
        <v>418</v>
      </c>
      <c r="C62" s="2" t="s">
        <v>231</v>
      </c>
      <c r="D62" s="17">
        <v>24971</v>
      </c>
      <c r="E62" s="2" t="s">
        <v>91</v>
      </c>
      <c r="F62" s="2" t="s">
        <v>191</v>
      </c>
      <c r="G62" s="9" t="s">
        <v>168</v>
      </c>
      <c r="H62" s="6">
        <v>857.85</v>
      </c>
      <c r="I62" s="6">
        <v>0</v>
      </c>
      <c r="J62" s="4" t="s">
        <v>1164</v>
      </c>
      <c r="K62" s="4" t="s">
        <v>1164</v>
      </c>
      <c r="L62" s="6">
        <v>857.85</v>
      </c>
    </row>
    <row r="63" spans="1:12" x14ac:dyDescent="0.25">
      <c r="A63" s="4">
        <v>62</v>
      </c>
      <c r="B63" s="2" t="s">
        <v>422</v>
      </c>
      <c r="C63" s="2" t="s">
        <v>257</v>
      </c>
      <c r="D63" s="17">
        <v>26054</v>
      </c>
      <c r="E63" s="2" t="s">
        <v>91</v>
      </c>
      <c r="F63" s="2" t="s">
        <v>236</v>
      </c>
      <c r="G63" s="9" t="s">
        <v>168</v>
      </c>
      <c r="H63" s="6">
        <v>829.92000000000007</v>
      </c>
      <c r="I63" s="6">
        <v>0</v>
      </c>
      <c r="J63" s="4" t="s">
        <v>1164</v>
      </c>
      <c r="K63" s="4" t="s">
        <v>1164</v>
      </c>
      <c r="L63" s="6">
        <v>829.92000000000007</v>
      </c>
    </row>
    <row r="64" spans="1:12" x14ac:dyDescent="0.25">
      <c r="A64" s="4">
        <v>63</v>
      </c>
      <c r="B64" s="2" t="s">
        <v>840</v>
      </c>
      <c r="C64" s="2" t="s">
        <v>137</v>
      </c>
      <c r="D64" s="17">
        <v>26195</v>
      </c>
      <c r="E64" s="2" t="s">
        <v>91</v>
      </c>
      <c r="F64" s="2" t="s">
        <v>210</v>
      </c>
      <c r="G64" s="9" t="s">
        <v>168</v>
      </c>
      <c r="H64" s="4">
        <v>825</v>
      </c>
      <c r="I64" s="6">
        <v>0</v>
      </c>
      <c r="J64" s="4" t="s">
        <v>1164</v>
      </c>
      <c r="K64" s="4" t="s">
        <v>1164</v>
      </c>
      <c r="L64" s="6">
        <v>825</v>
      </c>
    </row>
    <row r="65" spans="1:12" x14ac:dyDescent="0.25">
      <c r="A65" s="4">
        <v>64</v>
      </c>
      <c r="B65" s="2" t="s">
        <v>1659</v>
      </c>
      <c r="C65" s="2" t="s">
        <v>201</v>
      </c>
      <c r="D65" s="17">
        <v>24742</v>
      </c>
      <c r="E65" s="2" t="s">
        <v>91</v>
      </c>
      <c r="F65" s="2" t="s">
        <v>40</v>
      </c>
      <c r="G65" s="2" t="s">
        <v>168</v>
      </c>
      <c r="H65" s="4">
        <v>0</v>
      </c>
      <c r="I65" s="6">
        <v>811.30000000000007</v>
      </c>
      <c r="J65" s="4" t="s">
        <v>1164</v>
      </c>
      <c r="K65" s="4" t="s">
        <v>1164</v>
      </c>
      <c r="L65" s="6">
        <v>811.30000000000007</v>
      </c>
    </row>
    <row r="66" spans="1:12" x14ac:dyDescent="0.25">
      <c r="A66" s="4">
        <v>65</v>
      </c>
      <c r="B66" s="2" t="s">
        <v>842</v>
      </c>
      <c r="C66" s="2" t="s">
        <v>843</v>
      </c>
      <c r="D66" s="17">
        <v>25646</v>
      </c>
      <c r="E66" s="2" t="s">
        <v>91</v>
      </c>
      <c r="F66" s="2" t="s">
        <v>677</v>
      </c>
      <c r="G66" s="9" t="s">
        <v>168</v>
      </c>
      <c r="H66" s="4">
        <v>805</v>
      </c>
      <c r="I66" s="6">
        <v>0</v>
      </c>
      <c r="J66" s="4" t="s">
        <v>1164</v>
      </c>
      <c r="K66" s="4" t="s">
        <v>1164</v>
      </c>
      <c r="L66" s="6">
        <v>805</v>
      </c>
    </row>
    <row r="67" spans="1:12" x14ac:dyDescent="0.25">
      <c r="A67" s="4">
        <v>66</v>
      </c>
      <c r="B67" s="2" t="s">
        <v>432</v>
      </c>
      <c r="C67" s="2" t="s">
        <v>137</v>
      </c>
      <c r="D67" s="17">
        <v>25624</v>
      </c>
      <c r="E67" s="2" t="s">
        <v>91</v>
      </c>
      <c r="F67" s="2" t="s">
        <v>57</v>
      </c>
      <c r="G67" s="9" t="s">
        <v>168</v>
      </c>
      <c r="H67" s="6">
        <v>774.06000000000006</v>
      </c>
      <c r="I67" s="6">
        <v>0</v>
      </c>
      <c r="J67" s="4" t="s">
        <v>1164</v>
      </c>
      <c r="K67" s="4" t="s">
        <v>1164</v>
      </c>
      <c r="L67" s="6">
        <v>774.06000000000006</v>
      </c>
    </row>
    <row r="68" spans="1:12" x14ac:dyDescent="0.25">
      <c r="A68" s="4">
        <v>67</v>
      </c>
      <c r="B68" s="2" t="s">
        <v>498</v>
      </c>
      <c r="C68" s="2" t="s">
        <v>499</v>
      </c>
      <c r="D68" s="17">
        <v>25751</v>
      </c>
      <c r="E68" s="2" t="s">
        <v>91</v>
      </c>
      <c r="F68" s="2" t="s">
        <v>500</v>
      </c>
      <c r="G68" s="9" t="s">
        <v>168</v>
      </c>
      <c r="H68" s="6">
        <v>438.90000000000003</v>
      </c>
      <c r="I68" s="6">
        <v>332.5</v>
      </c>
      <c r="J68" s="4" t="s">
        <v>1164</v>
      </c>
      <c r="K68" s="4" t="s">
        <v>1164</v>
      </c>
      <c r="L68" s="6">
        <v>771.40000000000009</v>
      </c>
    </row>
    <row r="69" spans="1:12" x14ac:dyDescent="0.25">
      <c r="A69" s="4">
        <v>68</v>
      </c>
      <c r="B69" s="2" t="s">
        <v>848</v>
      </c>
      <c r="C69" s="2" t="s">
        <v>137</v>
      </c>
      <c r="D69" s="17">
        <v>25928</v>
      </c>
      <c r="E69" s="2" t="s">
        <v>91</v>
      </c>
      <c r="F69" s="2" t="s">
        <v>251</v>
      </c>
      <c r="G69" s="9" t="s">
        <v>168</v>
      </c>
      <c r="H69" s="4">
        <v>755</v>
      </c>
      <c r="I69" s="6">
        <v>0</v>
      </c>
      <c r="J69" s="4" t="s">
        <v>1164</v>
      </c>
      <c r="K69" s="4" t="s">
        <v>1164</v>
      </c>
      <c r="L69" s="6">
        <v>755</v>
      </c>
    </row>
    <row r="70" spans="1:12" x14ac:dyDescent="0.25">
      <c r="A70" s="4">
        <v>69</v>
      </c>
      <c r="B70" s="2" t="s">
        <v>856</v>
      </c>
      <c r="C70" s="2" t="s">
        <v>137</v>
      </c>
      <c r="D70" s="17">
        <v>25202</v>
      </c>
      <c r="E70" s="2" t="s">
        <v>91</v>
      </c>
      <c r="F70" s="2" t="s">
        <v>7</v>
      </c>
      <c r="G70" s="9" t="s">
        <v>168</v>
      </c>
      <c r="H70" s="4">
        <v>708</v>
      </c>
      <c r="I70" s="6">
        <v>0</v>
      </c>
      <c r="J70" s="4" t="s">
        <v>1164</v>
      </c>
      <c r="K70" s="4" t="s">
        <v>1164</v>
      </c>
      <c r="L70" s="6">
        <v>708</v>
      </c>
    </row>
    <row r="71" spans="1:12" x14ac:dyDescent="0.25">
      <c r="A71" s="4">
        <v>70</v>
      </c>
      <c r="B71" s="2" t="s">
        <v>449</v>
      </c>
      <c r="C71" s="2" t="s">
        <v>137</v>
      </c>
      <c r="D71" s="17">
        <v>25866</v>
      </c>
      <c r="E71" s="2" t="s">
        <v>91</v>
      </c>
      <c r="F71" s="2" t="s">
        <v>7</v>
      </c>
      <c r="G71" s="9" t="s">
        <v>168</v>
      </c>
      <c r="H71" s="6">
        <v>690.27</v>
      </c>
      <c r="I71" s="6">
        <v>0</v>
      </c>
      <c r="J71" s="4" t="s">
        <v>1164</v>
      </c>
      <c r="K71" s="4" t="s">
        <v>1164</v>
      </c>
      <c r="L71" s="6">
        <v>690.27</v>
      </c>
    </row>
    <row r="72" spans="1:12" x14ac:dyDescent="0.25">
      <c r="A72" s="4">
        <v>71</v>
      </c>
      <c r="B72" s="2" t="s">
        <v>1680</v>
      </c>
      <c r="C72" s="2" t="s">
        <v>137</v>
      </c>
      <c r="D72" s="17">
        <v>26214</v>
      </c>
      <c r="E72" s="2" t="s">
        <v>91</v>
      </c>
      <c r="F72" s="2" t="s">
        <v>1283</v>
      </c>
      <c r="G72" s="2" t="s">
        <v>168</v>
      </c>
      <c r="H72" s="4">
        <v>0</v>
      </c>
      <c r="I72" s="6">
        <v>690.27</v>
      </c>
      <c r="J72" s="4" t="s">
        <v>1164</v>
      </c>
      <c r="K72" s="4" t="s">
        <v>1164</v>
      </c>
      <c r="L72" s="6">
        <v>690.27</v>
      </c>
    </row>
    <row r="73" spans="1:12" x14ac:dyDescent="0.25">
      <c r="A73" s="4">
        <v>72</v>
      </c>
      <c r="B73" s="2" t="s">
        <v>863</v>
      </c>
      <c r="C73" s="2" t="s">
        <v>864</v>
      </c>
      <c r="D73" s="17">
        <v>25033</v>
      </c>
      <c r="E73" s="2" t="s">
        <v>91</v>
      </c>
      <c r="F73" s="2" t="s">
        <v>865</v>
      </c>
      <c r="G73" s="9" t="s">
        <v>168</v>
      </c>
      <c r="H73" s="4">
        <v>673</v>
      </c>
      <c r="I73" s="6">
        <v>0</v>
      </c>
      <c r="J73" s="4" t="s">
        <v>1164</v>
      </c>
      <c r="K73" s="4" t="s">
        <v>1164</v>
      </c>
      <c r="L73" s="6">
        <v>673</v>
      </c>
    </row>
    <row r="74" spans="1:12" x14ac:dyDescent="0.25">
      <c r="A74" s="4">
        <v>73</v>
      </c>
      <c r="B74" s="2" t="s">
        <v>655</v>
      </c>
      <c r="C74" s="2" t="s">
        <v>150</v>
      </c>
      <c r="D74" s="17">
        <v>25853</v>
      </c>
      <c r="E74" s="2" t="s">
        <v>91</v>
      </c>
      <c r="F74" s="2" t="s">
        <v>1686</v>
      </c>
      <c r="G74" s="2" t="s">
        <v>168</v>
      </c>
      <c r="H74" s="4">
        <v>0</v>
      </c>
      <c r="I74" s="6">
        <v>671.65000000000009</v>
      </c>
      <c r="J74" s="4" t="s">
        <v>1164</v>
      </c>
      <c r="K74" s="4" t="s">
        <v>1164</v>
      </c>
      <c r="L74" s="6">
        <v>671.65000000000009</v>
      </c>
    </row>
    <row r="75" spans="1:12" x14ac:dyDescent="0.25">
      <c r="A75" s="4">
        <v>74</v>
      </c>
      <c r="B75" s="2" t="s">
        <v>866</v>
      </c>
      <c r="C75" s="2" t="s">
        <v>206</v>
      </c>
      <c r="D75" s="17">
        <v>24688</v>
      </c>
      <c r="E75" s="2" t="s">
        <v>91</v>
      </c>
      <c r="F75" s="2" t="s">
        <v>867</v>
      </c>
      <c r="G75" s="9" t="s">
        <v>168</v>
      </c>
      <c r="H75" s="4">
        <v>666</v>
      </c>
      <c r="I75" s="6">
        <v>0</v>
      </c>
      <c r="J75" s="4" t="s">
        <v>1164</v>
      </c>
      <c r="K75" s="4" t="s">
        <v>1164</v>
      </c>
      <c r="L75" s="6">
        <v>666</v>
      </c>
    </row>
    <row r="76" spans="1:12" x14ac:dyDescent="0.25">
      <c r="A76" s="4">
        <v>75</v>
      </c>
      <c r="B76" s="2" t="s">
        <v>455</v>
      </c>
      <c r="C76" s="2" t="s">
        <v>117</v>
      </c>
      <c r="D76" s="17">
        <v>26149</v>
      </c>
      <c r="E76" s="2" t="s">
        <v>91</v>
      </c>
      <c r="F76" s="2" t="s">
        <v>456</v>
      </c>
      <c r="G76" s="9" t="s">
        <v>168</v>
      </c>
      <c r="H76" s="6">
        <v>653.03000000000009</v>
      </c>
      <c r="I76" s="6">
        <v>0</v>
      </c>
      <c r="J76" s="4" t="s">
        <v>1164</v>
      </c>
      <c r="K76" s="4" t="s">
        <v>1164</v>
      </c>
      <c r="L76" s="6">
        <v>653.03000000000009</v>
      </c>
    </row>
    <row r="77" spans="1:12" x14ac:dyDescent="0.25">
      <c r="A77" s="4">
        <v>76</v>
      </c>
      <c r="B77" s="2" t="s">
        <v>1687</v>
      </c>
      <c r="C77" s="2" t="s">
        <v>1688</v>
      </c>
      <c r="D77" s="17">
        <v>26133</v>
      </c>
      <c r="E77" s="2" t="s">
        <v>91</v>
      </c>
      <c r="F77" s="2" t="s">
        <v>1690</v>
      </c>
      <c r="G77" s="2" t="s">
        <v>168</v>
      </c>
      <c r="H77" s="4">
        <v>0</v>
      </c>
      <c r="I77" s="6">
        <v>653.03000000000009</v>
      </c>
      <c r="J77" s="4" t="s">
        <v>1164</v>
      </c>
      <c r="K77" s="4" t="s">
        <v>1164</v>
      </c>
      <c r="L77" s="6">
        <v>653.03000000000009</v>
      </c>
    </row>
    <row r="78" spans="1:12" x14ac:dyDescent="0.25">
      <c r="A78" s="4">
        <v>77</v>
      </c>
      <c r="B78" s="2" t="s">
        <v>985</v>
      </c>
      <c r="C78" s="2" t="s">
        <v>117</v>
      </c>
      <c r="D78" s="17">
        <v>25035</v>
      </c>
      <c r="E78" s="2" t="s">
        <v>91</v>
      </c>
      <c r="F78" s="2" t="s">
        <v>374</v>
      </c>
      <c r="G78" s="9" t="s">
        <v>168</v>
      </c>
      <c r="H78" s="4">
        <v>178</v>
      </c>
      <c r="I78" s="6">
        <v>454.86</v>
      </c>
      <c r="J78" s="4" t="s">
        <v>1164</v>
      </c>
      <c r="K78" s="4" t="s">
        <v>1164</v>
      </c>
      <c r="L78" s="6">
        <v>632.86</v>
      </c>
    </row>
    <row r="79" spans="1:12" x14ac:dyDescent="0.25">
      <c r="A79" s="4">
        <v>78</v>
      </c>
      <c r="B79" s="2" t="s">
        <v>1703</v>
      </c>
      <c r="C79" s="2" t="s">
        <v>149</v>
      </c>
      <c r="D79" s="17">
        <v>25040</v>
      </c>
      <c r="E79" s="2" t="s">
        <v>91</v>
      </c>
      <c r="F79" s="2" t="s">
        <v>922</v>
      </c>
      <c r="G79" s="2" t="s">
        <v>168</v>
      </c>
      <c r="H79" s="4">
        <v>0</v>
      </c>
      <c r="I79" s="6">
        <v>606.48</v>
      </c>
      <c r="J79" s="4" t="s">
        <v>1164</v>
      </c>
      <c r="K79" s="4" t="s">
        <v>1164</v>
      </c>
      <c r="L79" s="6">
        <v>606.48</v>
      </c>
    </row>
    <row r="80" spans="1:12" x14ac:dyDescent="0.25">
      <c r="A80" s="4">
        <v>79</v>
      </c>
      <c r="B80" s="2" t="s">
        <v>879</v>
      </c>
      <c r="C80" s="2" t="s">
        <v>880</v>
      </c>
      <c r="D80" s="17">
        <v>24708</v>
      </c>
      <c r="E80" s="2" t="s">
        <v>91</v>
      </c>
      <c r="F80" s="2" t="s">
        <v>538</v>
      </c>
      <c r="G80" s="9" t="s">
        <v>168</v>
      </c>
      <c r="H80" s="4">
        <v>603</v>
      </c>
      <c r="I80" s="6">
        <v>0</v>
      </c>
      <c r="J80" s="4" t="s">
        <v>1164</v>
      </c>
      <c r="K80" s="4" t="s">
        <v>1164</v>
      </c>
      <c r="L80" s="6">
        <v>603</v>
      </c>
    </row>
    <row r="81" spans="1:12" x14ac:dyDescent="0.25">
      <c r="A81" s="4">
        <v>80</v>
      </c>
      <c r="B81" s="2" t="s">
        <v>1705</v>
      </c>
      <c r="C81" s="2" t="s">
        <v>749</v>
      </c>
      <c r="D81" s="17">
        <v>25013</v>
      </c>
      <c r="E81" s="2" t="s">
        <v>91</v>
      </c>
      <c r="F81" s="2" t="s">
        <v>1302</v>
      </c>
      <c r="G81" s="2" t="s">
        <v>168</v>
      </c>
      <c r="H81" s="4">
        <v>0</v>
      </c>
      <c r="I81" s="6">
        <v>597.17000000000007</v>
      </c>
      <c r="J81" s="4" t="s">
        <v>1164</v>
      </c>
      <c r="K81" s="4" t="s">
        <v>1164</v>
      </c>
      <c r="L81" s="6">
        <v>597.17000000000007</v>
      </c>
    </row>
    <row r="82" spans="1:12" x14ac:dyDescent="0.25">
      <c r="A82" s="4">
        <v>81</v>
      </c>
      <c r="B82" s="2" t="s">
        <v>465</v>
      </c>
      <c r="C82" s="2" t="s">
        <v>466</v>
      </c>
      <c r="D82" s="17">
        <v>25097</v>
      </c>
      <c r="E82" s="2" t="s">
        <v>91</v>
      </c>
      <c r="F82" s="2" t="s">
        <v>467</v>
      </c>
      <c r="G82" s="9" t="s">
        <v>168</v>
      </c>
      <c r="H82" s="6">
        <v>587.86</v>
      </c>
      <c r="I82" s="6">
        <v>0</v>
      </c>
      <c r="J82" s="4" t="s">
        <v>1164</v>
      </c>
      <c r="K82" s="4" t="s">
        <v>1164</v>
      </c>
      <c r="L82" s="6">
        <v>587.86</v>
      </c>
    </row>
    <row r="83" spans="1:12" x14ac:dyDescent="0.25">
      <c r="A83" s="4">
        <v>82</v>
      </c>
      <c r="B83" s="2" t="s">
        <v>430</v>
      </c>
      <c r="C83" s="2" t="s">
        <v>150</v>
      </c>
      <c r="D83" s="17">
        <v>24955</v>
      </c>
      <c r="E83" s="2" t="s">
        <v>91</v>
      </c>
      <c r="F83" s="2" t="s">
        <v>847</v>
      </c>
      <c r="G83" s="9" t="s">
        <v>168</v>
      </c>
      <c r="H83" s="4">
        <v>582</v>
      </c>
      <c r="I83" s="6">
        <v>0</v>
      </c>
      <c r="J83" s="4" t="s">
        <v>1164</v>
      </c>
      <c r="K83" s="4" t="s">
        <v>1164</v>
      </c>
      <c r="L83" s="6">
        <v>582</v>
      </c>
    </row>
    <row r="84" spans="1:12" x14ac:dyDescent="0.25">
      <c r="A84" s="4">
        <v>83</v>
      </c>
      <c r="B84" s="2" t="s">
        <v>1711</v>
      </c>
      <c r="C84" s="2" t="s">
        <v>1712</v>
      </c>
      <c r="D84" s="17">
        <v>24704</v>
      </c>
      <c r="E84" s="2" t="s">
        <v>91</v>
      </c>
      <c r="F84" s="2" t="s">
        <v>1485</v>
      </c>
      <c r="G84" s="2" t="s">
        <v>168</v>
      </c>
      <c r="H84" s="4">
        <v>0</v>
      </c>
      <c r="I84" s="6">
        <v>569.24</v>
      </c>
      <c r="J84" s="4" t="s">
        <v>1164</v>
      </c>
      <c r="K84" s="4" t="s">
        <v>1164</v>
      </c>
      <c r="L84" s="6">
        <v>569.24</v>
      </c>
    </row>
    <row r="85" spans="1:12" x14ac:dyDescent="0.25">
      <c r="A85" s="4">
        <v>84</v>
      </c>
      <c r="B85" s="2" t="s">
        <v>1721</v>
      </c>
      <c r="C85" s="2" t="s">
        <v>429</v>
      </c>
      <c r="D85" s="17">
        <v>25583</v>
      </c>
      <c r="E85" s="2" t="s">
        <v>91</v>
      </c>
      <c r="F85" s="2" t="s">
        <v>1585</v>
      </c>
      <c r="G85" s="2" t="s">
        <v>168</v>
      </c>
      <c r="H85" s="4">
        <v>0</v>
      </c>
      <c r="I85" s="6">
        <v>522.69000000000005</v>
      </c>
      <c r="J85" s="4" t="s">
        <v>1164</v>
      </c>
      <c r="K85" s="4" t="s">
        <v>1164</v>
      </c>
      <c r="L85" s="6">
        <v>522.69000000000005</v>
      </c>
    </row>
    <row r="86" spans="1:12" x14ac:dyDescent="0.25">
      <c r="A86" s="4">
        <v>85</v>
      </c>
      <c r="B86" s="2" t="s">
        <v>1723</v>
      </c>
      <c r="C86" s="2" t="s">
        <v>685</v>
      </c>
      <c r="D86" s="17">
        <v>25179</v>
      </c>
      <c r="E86" s="2" t="s">
        <v>91</v>
      </c>
      <c r="F86" s="2" t="s">
        <v>1725</v>
      </c>
      <c r="G86" s="2" t="s">
        <v>168</v>
      </c>
      <c r="H86" s="4">
        <v>0</v>
      </c>
      <c r="I86" s="6">
        <v>513.38</v>
      </c>
      <c r="J86" s="4" t="s">
        <v>1164</v>
      </c>
      <c r="K86" s="4" t="s">
        <v>1164</v>
      </c>
      <c r="L86" s="6">
        <v>513.38</v>
      </c>
    </row>
    <row r="87" spans="1:12" x14ac:dyDescent="0.25">
      <c r="A87" s="4">
        <v>86</v>
      </c>
      <c r="B87" s="2" t="s">
        <v>1729</v>
      </c>
      <c r="C87" s="2" t="s">
        <v>285</v>
      </c>
      <c r="D87" s="17">
        <v>24974</v>
      </c>
      <c r="E87" s="2" t="s">
        <v>91</v>
      </c>
      <c r="F87" s="2" t="s">
        <v>271</v>
      </c>
      <c r="G87" s="2" t="s">
        <v>168</v>
      </c>
      <c r="H87" s="4">
        <v>0</v>
      </c>
      <c r="I87" s="6">
        <v>494.76000000000005</v>
      </c>
      <c r="J87" s="4" t="s">
        <v>1164</v>
      </c>
      <c r="K87" s="4" t="s">
        <v>1164</v>
      </c>
      <c r="L87" s="6">
        <v>494.76000000000005</v>
      </c>
    </row>
    <row r="88" spans="1:12" x14ac:dyDescent="0.25">
      <c r="A88" s="4">
        <v>87</v>
      </c>
      <c r="B88" s="2" t="s">
        <v>916</v>
      </c>
      <c r="C88" s="2" t="s">
        <v>117</v>
      </c>
      <c r="D88" s="17">
        <v>26261</v>
      </c>
      <c r="E88" s="2" t="s">
        <v>91</v>
      </c>
      <c r="F88" s="2" t="s">
        <v>40</v>
      </c>
      <c r="G88" s="9" t="s">
        <v>168</v>
      </c>
      <c r="H88" s="4">
        <v>428</v>
      </c>
      <c r="I88" s="6">
        <v>0</v>
      </c>
      <c r="J88" s="4" t="s">
        <v>1164</v>
      </c>
      <c r="K88" s="4" t="s">
        <v>1164</v>
      </c>
      <c r="L88" s="6">
        <v>428</v>
      </c>
    </row>
    <row r="89" spans="1:12" x14ac:dyDescent="0.25">
      <c r="A89" s="4">
        <v>88</v>
      </c>
      <c r="B89" s="2" t="s">
        <v>917</v>
      </c>
      <c r="C89" s="2" t="s">
        <v>234</v>
      </c>
      <c r="D89" s="17">
        <v>25743</v>
      </c>
      <c r="E89" s="2" t="s">
        <v>91</v>
      </c>
      <c r="F89" s="2" t="s">
        <v>374</v>
      </c>
      <c r="G89" s="9" t="s">
        <v>168</v>
      </c>
      <c r="H89" s="4">
        <v>421</v>
      </c>
      <c r="I89" s="6">
        <v>0</v>
      </c>
      <c r="J89" s="4" t="s">
        <v>1164</v>
      </c>
      <c r="K89" s="4" t="s">
        <v>1164</v>
      </c>
      <c r="L89" s="6">
        <v>421</v>
      </c>
    </row>
    <row r="90" spans="1:12" x14ac:dyDescent="0.25">
      <c r="A90" s="4">
        <v>89</v>
      </c>
      <c r="B90" s="2" t="s">
        <v>507</v>
      </c>
      <c r="C90" s="2" t="s">
        <v>508</v>
      </c>
      <c r="D90" s="17">
        <v>24995</v>
      </c>
      <c r="E90" s="2" t="s">
        <v>91</v>
      </c>
      <c r="F90" s="2" t="s">
        <v>509</v>
      </c>
      <c r="G90" s="9" t="s">
        <v>168</v>
      </c>
      <c r="H90" s="6">
        <v>412.3</v>
      </c>
      <c r="I90" s="6">
        <v>0</v>
      </c>
      <c r="J90" s="4" t="s">
        <v>1164</v>
      </c>
      <c r="K90" s="4" t="s">
        <v>1164</v>
      </c>
      <c r="L90" s="6">
        <v>412.3</v>
      </c>
    </row>
    <row r="91" spans="1:12" x14ac:dyDescent="0.25">
      <c r="A91" s="4">
        <v>90</v>
      </c>
      <c r="B91" s="2" t="s">
        <v>789</v>
      </c>
      <c r="C91" s="2" t="s">
        <v>336</v>
      </c>
      <c r="D91" s="17">
        <v>24915</v>
      </c>
      <c r="E91" s="2" t="s">
        <v>91</v>
      </c>
      <c r="F91" s="2" t="s">
        <v>1179</v>
      </c>
      <c r="G91" s="2" t="s">
        <v>168</v>
      </c>
      <c r="H91" s="4">
        <v>0</v>
      </c>
      <c r="I91" s="6">
        <v>412.3</v>
      </c>
      <c r="J91" s="4" t="s">
        <v>1164</v>
      </c>
      <c r="K91" s="4" t="s">
        <v>1164</v>
      </c>
      <c r="L91" s="6">
        <v>412.3</v>
      </c>
    </row>
    <row r="92" spans="1:12" x14ac:dyDescent="0.25">
      <c r="A92" s="4">
        <v>91</v>
      </c>
      <c r="B92" s="2" t="s">
        <v>930</v>
      </c>
      <c r="C92" s="2" t="s">
        <v>117</v>
      </c>
      <c r="D92" s="17">
        <v>25973</v>
      </c>
      <c r="E92" s="2" t="s">
        <v>91</v>
      </c>
      <c r="F92" s="2" t="s">
        <v>374</v>
      </c>
      <c r="G92" s="9" t="s">
        <v>168</v>
      </c>
      <c r="H92" s="4">
        <v>354</v>
      </c>
      <c r="I92" s="6">
        <v>0</v>
      </c>
      <c r="J92" s="4" t="s">
        <v>1164</v>
      </c>
      <c r="K92" s="4" t="s">
        <v>1164</v>
      </c>
      <c r="L92" s="6">
        <v>354</v>
      </c>
    </row>
    <row r="93" spans="1:12" x14ac:dyDescent="0.25">
      <c r="A93" s="4">
        <v>92</v>
      </c>
      <c r="B93" s="2" t="s">
        <v>1772</v>
      </c>
      <c r="C93" s="2" t="s">
        <v>234</v>
      </c>
      <c r="D93" s="17">
        <v>24532</v>
      </c>
      <c r="E93" s="2" t="s">
        <v>91</v>
      </c>
      <c r="F93" s="2" t="s">
        <v>341</v>
      </c>
      <c r="G93" s="2" t="s">
        <v>168</v>
      </c>
      <c r="H93" s="4">
        <v>0</v>
      </c>
      <c r="I93" s="6">
        <v>348.46000000000004</v>
      </c>
      <c r="J93" s="4" t="s">
        <v>1164</v>
      </c>
      <c r="K93" s="4" t="s">
        <v>1164</v>
      </c>
      <c r="L93" s="6">
        <v>348.46000000000004</v>
      </c>
    </row>
    <row r="94" spans="1:12" x14ac:dyDescent="0.25">
      <c r="A94" s="4">
        <v>93</v>
      </c>
      <c r="B94" s="2" t="s">
        <v>1774</v>
      </c>
      <c r="C94" s="2" t="s">
        <v>234</v>
      </c>
      <c r="D94" s="17">
        <v>25917</v>
      </c>
      <c r="E94" s="2" t="s">
        <v>91</v>
      </c>
      <c r="F94" s="2" t="s">
        <v>274</v>
      </c>
      <c r="G94" s="2" t="s">
        <v>168</v>
      </c>
      <c r="H94" s="4">
        <v>0</v>
      </c>
      <c r="I94" s="6">
        <v>343.14000000000004</v>
      </c>
      <c r="J94" s="4" t="s">
        <v>1164</v>
      </c>
      <c r="K94" s="4" t="s">
        <v>1164</v>
      </c>
      <c r="L94" s="6">
        <v>343.14000000000004</v>
      </c>
    </row>
    <row r="95" spans="1:12" x14ac:dyDescent="0.25">
      <c r="A95" s="4">
        <v>94</v>
      </c>
      <c r="B95" s="2" t="s">
        <v>932</v>
      </c>
      <c r="C95" s="2" t="s">
        <v>411</v>
      </c>
      <c r="D95" s="17">
        <v>25807</v>
      </c>
      <c r="E95" s="2" t="s">
        <v>91</v>
      </c>
      <c r="F95" s="2" t="s">
        <v>182</v>
      </c>
      <c r="G95" s="9" t="s">
        <v>168</v>
      </c>
      <c r="H95" s="4">
        <v>338</v>
      </c>
      <c r="I95" s="6">
        <v>0</v>
      </c>
      <c r="J95" s="4" t="s">
        <v>1164</v>
      </c>
      <c r="K95" s="4" t="s">
        <v>1164</v>
      </c>
      <c r="L95" s="6">
        <v>338</v>
      </c>
    </row>
    <row r="96" spans="1:12" x14ac:dyDescent="0.25">
      <c r="A96" s="4">
        <v>95</v>
      </c>
      <c r="B96" s="2" t="s">
        <v>1777</v>
      </c>
      <c r="C96" s="2" t="s">
        <v>818</v>
      </c>
      <c r="D96" s="17">
        <v>25659</v>
      </c>
      <c r="E96" s="2" t="s">
        <v>91</v>
      </c>
      <c r="F96" s="2" t="s">
        <v>1779</v>
      </c>
      <c r="G96" s="2" t="s">
        <v>168</v>
      </c>
      <c r="H96" s="4">
        <v>0</v>
      </c>
      <c r="I96" s="6">
        <v>327.18</v>
      </c>
      <c r="J96" s="4" t="s">
        <v>1164</v>
      </c>
      <c r="K96" s="4" t="s">
        <v>1164</v>
      </c>
      <c r="L96" s="6">
        <v>327.18</v>
      </c>
    </row>
    <row r="97" spans="1:12" x14ac:dyDescent="0.25">
      <c r="A97" s="4">
        <v>96</v>
      </c>
      <c r="B97" s="2" t="s">
        <v>938</v>
      </c>
      <c r="C97" s="2" t="s">
        <v>111</v>
      </c>
      <c r="D97" s="17">
        <v>25850</v>
      </c>
      <c r="E97" s="2" t="s">
        <v>91</v>
      </c>
      <c r="F97" s="2" t="s">
        <v>939</v>
      </c>
      <c r="G97" s="9" t="s">
        <v>168</v>
      </c>
      <c r="H97" s="4">
        <v>322</v>
      </c>
      <c r="I97" s="6">
        <v>0</v>
      </c>
      <c r="J97" s="4" t="s">
        <v>1164</v>
      </c>
      <c r="K97" s="4" t="s">
        <v>1164</v>
      </c>
      <c r="L97" s="6">
        <v>322</v>
      </c>
    </row>
    <row r="98" spans="1:12" x14ac:dyDescent="0.25">
      <c r="A98" s="4">
        <v>97</v>
      </c>
      <c r="B98" s="2" t="s">
        <v>1784</v>
      </c>
      <c r="C98" s="2" t="s">
        <v>9</v>
      </c>
      <c r="D98" s="17">
        <v>24983</v>
      </c>
      <c r="E98" s="2" t="s">
        <v>91</v>
      </c>
      <c r="F98" s="2" t="s">
        <v>1737</v>
      </c>
      <c r="G98" s="2" t="s">
        <v>168</v>
      </c>
      <c r="H98" s="4">
        <v>0</v>
      </c>
      <c r="I98" s="6">
        <v>311.22000000000003</v>
      </c>
      <c r="J98" s="4" t="s">
        <v>1164</v>
      </c>
      <c r="K98" s="4" t="s">
        <v>1164</v>
      </c>
      <c r="L98" s="6">
        <v>311.22000000000003</v>
      </c>
    </row>
    <row r="99" spans="1:12" x14ac:dyDescent="0.25">
      <c r="A99" s="4">
        <v>98</v>
      </c>
      <c r="B99" s="2" t="s">
        <v>545</v>
      </c>
      <c r="C99" s="2" t="s">
        <v>199</v>
      </c>
      <c r="D99" s="17">
        <v>25790</v>
      </c>
      <c r="E99" s="2" t="s">
        <v>91</v>
      </c>
      <c r="F99" s="2" t="s">
        <v>474</v>
      </c>
      <c r="G99" s="9" t="s">
        <v>168</v>
      </c>
      <c r="H99" s="6">
        <v>305.90000000000003</v>
      </c>
      <c r="I99" s="6">
        <v>0</v>
      </c>
      <c r="J99" s="4" t="s">
        <v>1164</v>
      </c>
      <c r="K99" s="4" t="s">
        <v>1164</v>
      </c>
      <c r="L99" s="6">
        <v>305.90000000000003</v>
      </c>
    </row>
    <row r="100" spans="1:12" x14ac:dyDescent="0.25">
      <c r="A100" s="4">
        <v>99</v>
      </c>
      <c r="B100" s="2" t="s">
        <v>1788</v>
      </c>
      <c r="C100" s="2" t="s">
        <v>1789</v>
      </c>
      <c r="D100" s="17">
        <v>25594</v>
      </c>
      <c r="E100" s="2" t="s">
        <v>91</v>
      </c>
      <c r="F100" s="2" t="s">
        <v>1179</v>
      </c>
      <c r="G100" s="2" t="s">
        <v>168</v>
      </c>
      <c r="H100" s="4">
        <v>0</v>
      </c>
      <c r="I100" s="6">
        <v>300.58000000000004</v>
      </c>
      <c r="J100" s="4" t="s">
        <v>1164</v>
      </c>
      <c r="K100" s="4" t="s">
        <v>1164</v>
      </c>
      <c r="L100" s="6">
        <v>300.58000000000004</v>
      </c>
    </row>
    <row r="101" spans="1:12" x14ac:dyDescent="0.25">
      <c r="A101" s="4">
        <v>100</v>
      </c>
      <c r="B101" s="2" t="s">
        <v>1429</v>
      </c>
      <c r="C101" s="2" t="s">
        <v>150</v>
      </c>
      <c r="D101" s="17">
        <v>26068</v>
      </c>
      <c r="E101" s="2" t="s">
        <v>91</v>
      </c>
      <c r="F101" s="2" t="s">
        <v>1318</v>
      </c>
      <c r="G101" s="2" t="s">
        <v>168</v>
      </c>
      <c r="H101" s="4">
        <v>0</v>
      </c>
      <c r="I101" s="6">
        <v>284.62</v>
      </c>
      <c r="J101" s="4" t="s">
        <v>1164</v>
      </c>
      <c r="K101" s="4" t="s">
        <v>1164</v>
      </c>
      <c r="L101" s="6">
        <v>284.62</v>
      </c>
    </row>
    <row r="102" spans="1:12" x14ac:dyDescent="0.25">
      <c r="A102" s="4">
        <v>101</v>
      </c>
      <c r="B102" s="2" t="s">
        <v>552</v>
      </c>
      <c r="C102" s="2" t="s">
        <v>9</v>
      </c>
      <c r="D102" s="17">
        <v>24815</v>
      </c>
      <c r="E102" s="2" t="s">
        <v>91</v>
      </c>
      <c r="F102" s="2" t="s">
        <v>553</v>
      </c>
      <c r="G102" s="9" t="s">
        <v>168</v>
      </c>
      <c r="H102" s="6">
        <v>279.3</v>
      </c>
      <c r="I102" s="6">
        <v>0</v>
      </c>
      <c r="J102" s="4" t="s">
        <v>1164</v>
      </c>
      <c r="K102" s="4" t="s">
        <v>1164</v>
      </c>
      <c r="L102" s="6">
        <v>279.3</v>
      </c>
    </row>
    <row r="103" spans="1:12" x14ac:dyDescent="0.25">
      <c r="A103" s="4">
        <v>102</v>
      </c>
      <c r="B103" s="2" t="s">
        <v>1796</v>
      </c>
      <c r="C103" s="2" t="s">
        <v>290</v>
      </c>
      <c r="D103" s="17">
        <v>24818</v>
      </c>
      <c r="E103" s="2" t="s">
        <v>91</v>
      </c>
      <c r="F103" s="2" t="s">
        <v>1176</v>
      </c>
      <c r="G103" s="2" t="s">
        <v>168</v>
      </c>
      <c r="H103" s="4">
        <v>0</v>
      </c>
      <c r="I103" s="6">
        <v>279.3</v>
      </c>
      <c r="J103" s="4" t="s">
        <v>1164</v>
      </c>
      <c r="K103" s="4" t="s">
        <v>1164</v>
      </c>
      <c r="L103" s="6">
        <v>279.3</v>
      </c>
    </row>
    <row r="104" spans="1:12" x14ac:dyDescent="0.25">
      <c r="A104" s="4">
        <v>103</v>
      </c>
      <c r="B104" s="2" t="s">
        <v>231</v>
      </c>
      <c r="C104" s="2" t="s">
        <v>404</v>
      </c>
      <c r="D104" s="17">
        <v>25087</v>
      </c>
      <c r="E104" s="2" t="s">
        <v>91</v>
      </c>
      <c r="F104" s="2" t="s">
        <v>165</v>
      </c>
      <c r="G104" s="9" t="s">
        <v>168</v>
      </c>
      <c r="H104" s="4">
        <v>278</v>
      </c>
      <c r="I104" s="6">
        <v>0</v>
      </c>
      <c r="J104" s="4" t="s">
        <v>1164</v>
      </c>
      <c r="K104" s="4" t="s">
        <v>1164</v>
      </c>
      <c r="L104" s="6">
        <v>278</v>
      </c>
    </row>
    <row r="105" spans="1:12" x14ac:dyDescent="0.25">
      <c r="A105" s="4">
        <v>104</v>
      </c>
      <c r="B105" s="2" t="s">
        <v>554</v>
      </c>
      <c r="C105" s="2" t="s">
        <v>555</v>
      </c>
      <c r="D105" s="17">
        <v>24880</v>
      </c>
      <c r="E105" s="2" t="s">
        <v>91</v>
      </c>
      <c r="F105" s="2" t="s">
        <v>553</v>
      </c>
      <c r="G105" s="9" t="s">
        <v>168</v>
      </c>
      <c r="H105" s="6">
        <v>273.98</v>
      </c>
      <c r="I105" s="6">
        <v>0</v>
      </c>
      <c r="J105" s="4" t="s">
        <v>1164</v>
      </c>
      <c r="K105" s="4" t="s">
        <v>1164</v>
      </c>
      <c r="L105" s="6">
        <v>273.98</v>
      </c>
    </row>
    <row r="106" spans="1:12" x14ac:dyDescent="0.25">
      <c r="A106" s="4">
        <v>105</v>
      </c>
      <c r="B106" s="2" t="s">
        <v>1798</v>
      </c>
      <c r="C106" s="2" t="s">
        <v>248</v>
      </c>
      <c r="D106" s="17">
        <v>25331</v>
      </c>
      <c r="E106" s="2" t="s">
        <v>91</v>
      </c>
      <c r="F106" s="2" t="s">
        <v>274</v>
      </c>
      <c r="G106" s="2" t="s">
        <v>168</v>
      </c>
      <c r="H106" s="4">
        <v>0</v>
      </c>
      <c r="I106" s="6">
        <v>273.98</v>
      </c>
      <c r="J106" s="4" t="s">
        <v>1164</v>
      </c>
      <c r="K106" s="4" t="s">
        <v>1164</v>
      </c>
      <c r="L106" s="6">
        <v>273.98</v>
      </c>
    </row>
    <row r="107" spans="1:12" x14ac:dyDescent="0.25">
      <c r="A107" s="4">
        <v>106</v>
      </c>
      <c r="B107" s="2" t="s">
        <v>1803</v>
      </c>
      <c r="C107" s="2" t="s">
        <v>367</v>
      </c>
      <c r="D107" s="17">
        <v>24493</v>
      </c>
      <c r="E107" s="2" t="s">
        <v>91</v>
      </c>
      <c r="F107" s="2" t="s">
        <v>1805</v>
      </c>
      <c r="G107" s="2" t="s">
        <v>168</v>
      </c>
      <c r="H107" s="4">
        <v>0</v>
      </c>
      <c r="I107" s="6">
        <v>263.34000000000003</v>
      </c>
      <c r="J107" s="4" t="s">
        <v>1164</v>
      </c>
      <c r="K107" s="4" t="s">
        <v>1164</v>
      </c>
      <c r="L107" s="6">
        <v>263.34000000000003</v>
      </c>
    </row>
    <row r="108" spans="1:12" x14ac:dyDescent="0.25">
      <c r="A108" s="4">
        <v>107</v>
      </c>
      <c r="B108" s="2" t="s">
        <v>561</v>
      </c>
      <c r="C108" s="2" t="s">
        <v>199</v>
      </c>
      <c r="D108" s="17">
        <v>25422</v>
      </c>
      <c r="E108" s="2" t="s">
        <v>91</v>
      </c>
      <c r="F108" s="2" t="s">
        <v>562</v>
      </c>
      <c r="G108" s="9" t="s">
        <v>168</v>
      </c>
      <c r="H108" s="6">
        <v>252.70000000000002</v>
      </c>
      <c r="I108" s="6">
        <v>0</v>
      </c>
      <c r="J108" s="4" t="s">
        <v>1164</v>
      </c>
      <c r="K108" s="4" t="s">
        <v>1164</v>
      </c>
      <c r="L108" s="6">
        <v>252.70000000000002</v>
      </c>
    </row>
    <row r="109" spans="1:12" x14ac:dyDescent="0.25">
      <c r="A109" s="4">
        <v>108</v>
      </c>
      <c r="B109" s="2" t="s">
        <v>565</v>
      </c>
      <c r="C109" s="2" t="s">
        <v>566</v>
      </c>
      <c r="D109" s="17">
        <v>25466</v>
      </c>
      <c r="E109" s="2" t="s">
        <v>91</v>
      </c>
      <c r="F109" s="2" t="s">
        <v>567</v>
      </c>
      <c r="G109" s="9" t="s">
        <v>168</v>
      </c>
      <c r="H109" s="6">
        <v>242.06</v>
      </c>
      <c r="I109" s="6">
        <v>0</v>
      </c>
      <c r="J109" s="4" t="s">
        <v>1164</v>
      </c>
      <c r="K109" s="4" t="s">
        <v>1164</v>
      </c>
      <c r="L109" s="6">
        <v>242.06</v>
      </c>
    </row>
    <row r="110" spans="1:12" x14ac:dyDescent="0.25">
      <c r="A110" s="4">
        <v>109</v>
      </c>
      <c r="B110" s="2" t="s">
        <v>969</v>
      </c>
      <c r="C110" s="2" t="s">
        <v>234</v>
      </c>
      <c r="D110" s="17">
        <v>25543</v>
      </c>
      <c r="E110" s="2" t="s">
        <v>91</v>
      </c>
      <c r="F110" s="2" t="s">
        <v>970</v>
      </c>
      <c r="G110" s="9" t="s">
        <v>168</v>
      </c>
      <c r="H110" s="4">
        <v>222</v>
      </c>
      <c r="I110" s="6">
        <v>0</v>
      </c>
      <c r="J110" s="4" t="s">
        <v>1164</v>
      </c>
      <c r="K110" s="4" t="s">
        <v>1164</v>
      </c>
      <c r="L110" s="6">
        <v>222</v>
      </c>
    </row>
    <row r="111" spans="1:12" x14ac:dyDescent="0.25">
      <c r="A111" s="4">
        <v>110</v>
      </c>
      <c r="B111" s="2" t="s">
        <v>1825</v>
      </c>
      <c r="C111" s="2" t="s">
        <v>1143</v>
      </c>
      <c r="D111" s="17">
        <v>25437</v>
      </c>
      <c r="E111" s="2" t="s">
        <v>91</v>
      </c>
      <c r="F111" s="2" t="s">
        <v>1718</v>
      </c>
      <c r="G111" s="2" t="s">
        <v>168</v>
      </c>
      <c r="H111" s="4">
        <v>0</v>
      </c>
      <c r="I111" s="6">
        <v>210.14000000000001</v>
      </c>
      <c r="J111" s="4" t="s">
        <v>1164</v>
      </c>
      <c r="K111" s="4" t="s">
        <v>1164</v>
      </c>
      <c r="L111" s="6">
        <v>210.14000000000001</v>
      </c>
    </row>
    <row r="112" spans="1:12" x14ac:dyDescent="0.25">
      <c r="A112" s="4">
        <v>111</v>
      </c>
      <c r="B112" s="2" t="s">
        <v>979</v>
      </c>
      <c r="C112" s="2" t="s">
        <v>980</v>
      </c>
      <c r="D112" s="17">
        <v>25253</v>
      </c>
      <c r="E112" s="2" t="s">
        <v>91</v>
      </c>
      <c r="F112" s="2" t="s">
        <v>751</v>
      </c>
      <c r="G112" s="9" t="s">
        <v>168</v>
      </c>
      <c r="H112" s="4">
        <v>194</v>
      </c>
      <c r="I112" s="6">
        <v>0</v>
      </c>
      <c r="J112" s="4" t="s">
        <v>1164</v>
      </c>
      <c r="K112" s="4" t="s">
        <v>1164</v>
      </c>
      <c r="L112" s="6">
        <v>194</v>
      </c>
    </row>
    <row r="113" spans="1:12" x14ac:dyDescent="0.25">
      <c r="A113" s="4">
        <v>112</v>
      </c>
      <c r="B113" s="2" t="s">
        <v>1832</v>
      </c>
      <c r="C113" s="2" t="s">
        <v>367</v>
      </c>
      <c r="D113" s="17">
        <v>24923</v>
      </c>
      <c r="E113" s="2" t="s">
        <v>91</v>
      </c>
      <c r="F113" s="2" t="s">
        <v>1557</v>
      </c>
      <c r="G113" s="2" t="s">
        <v>168</v>
      </c>
      <c r="H113" s="4">
        <v>0</v>
      </c>
      <c r="I113" s="6">
        <v>188.86</v>
      </c>
      <c r="J113" s="4" t="s">
        <v>1164</v>
      </c>
      <c r="K113" s="4" t="s">
        <v>1164</v>
      </c>
      <c r="L113" s="6">
        <v>188.86</v>
      </c>
    </row>
    <row r="114" spans="1:12" x14ac:dyDescent="0.25">
      <c r="A114" s="4">
        <v>113</v>
      </c>
      <c r="B114" s="2" t="s">
        <v>1836</v>
      </c>
      <c r="C114" s="2" t="s">
        <v>382</v>
      </c>
      <c r="D114" s="17">
        <v>25752</v>
      </c>
      <c r="E114" s="2" t="s">
        <v>91</v>
      </c>
      <c r="F114" s="2" t="s">
        <v>1585</v>
      </c>
      <c r="G114" s="2" t="s">
        <v>168</v>
      </c>
      <c r="H114" s="4">
        <v>0</v>
      </c>
      <c r="I114" s="6">
        <v>172.9</v>
      </c>
      <c r="J114" s="4" t="s">
        <v>1164</v>
      </c>
      <c r="K114" s="4" t="s">
        <v>1164</v>
      </c>
      <c r="L114" s="6">
        <v>172.9</v>
      </c>
    </row>
    <row r="115" spans="1:12" x14ac:dyDescent="0.25">
      <c r="A115" s="4">
        <v>114</v>
      </c>
      <c r="B115" s="2" t="s">
        <v>610</v>
      </c>
      <c r="C115" s="2" t="s">
        <v>818</v>
      </c>
      <c r="D115" s="17">
        <v>25760</v>
      </c>
      <c r="E115" s="2" t="s">
        <v>91</v>
      </c>
      <c r="F115" s="2" t="s">
        <v>460</v>
      </c>
      <c r="G115" s="9" t="s">
        <v>168</v>
      </c>
      <c r="H115" s="4">
        <v>166</v>
      </c>
      <c r="I115" s="6">
        <v>0</v>
      </c>
      <c r="J115" s="4" t="s">
        <v>1164</v>
      </c>
      <c r="K115" s="4" t="s">
        <v>1164</v>
      </c>
      <c r="L115" s="6">
        <v>166</v>
      </c>
    </row>
    <row r="116" spans="1:12" x14ac:dyDescent="0.25">
      <c r="A116" s="4">
        <v>115</v>
      </c>
      <c r="B116" s="2" t="s">
        <v>689</v>
      </c>
      <c r="C116" s="2" t="s">
        <v>228</v>
      </c>
      <c r="D116" s="17">
        <v>24592</v>
      </c>
      <c r="E116" s="2" t="s">
        <v>91</v>
      </c>
      <c r="F116" s="2" t="s">
        <v>40</v>
      </c>
      <c r="G116" s="9" t="s">
        <v>168</v>
      </c>
      <c r="H116" s="4">
        <v>146</v>
      </c>
      <c r="I116" s="6">
        <v>0</v>
      </c>
      <c r="J116" s="4" t="s">
        <v>1164</v>
      </c>
      <c r="K116" s="4" t="s">
        <v>1164</v>
      </c>
      <c r="L116" s="6">
        <v>146</v>
      </c>
    </row>
    <row r="117" spans="1:12" x14ac:dyDescent="0.25">
      <c r="A117" s="4">
        <v>116</v>
      </c>
      <c r="B117" s="2" t="s">
        <v>603</v>
      </c>
      <c r="C117" s="2" t="s">
        <v>604</v>
      </c>
      <c r="D117" s="17">
        <v>26008</v>
      </c>
      <c r="E117" s="2" t="s">
        <v>91</v>
      </c>
      <c r="F117" s="2" t="s">
        <v>185</v>
      </c>
      <c r="G117" s="9" t="s">
        <v>168</v>
      </c>
      <c r="H117" s="6">
        <v>144.97</v>
      </c>
      <c r="I117" s="6">
        <v>0</v>
      </c>
      <c r="J117" s="4" t="s">
        <v>1164</v>
      </c>
      <c r="K117" s="4" t="s">
        <v>1164</v>
      </c>
      <c r="L117" s="6">
        <v>144.97</v>
      </c>
    </row>
    <row r="118" spans="1:12" x14ac:dyDescent="0.25">
      <c r="A118" s="4">
        <v>117</v>
      </c>
      <c r="B118" s="2" t="s">
        <v>608</v>
      </c>
      <c r="C118" s="2" t="s">
        <v>195</v>
      </c>
      <c r="D118" s="17">
        <v>25965</v>
      </c>
      <c r="E118" s="2" t="s">
        <v>91</v>
      </c>
      <c r="F118" s="2" t="s">
        <v>66</v>
      </c>
      <c r="G118" s="9" t="s">
        <v>168</v>
      </c>
      <c r="H118" s="6">
        <v>133</v>
      </c>
      <c r="I118" s="6">
        <v>0</v>
      </c>
      <c r="J118" s="4" t="s">
        <v>1164</v>
      </c>
      <c r="K118" s="4" t="s">
        <v>1164</v>
      </c>
      <c r="L118" s="6">
        <v>133</v>
      </c>
    </row>
    <row r="119" spans="1:12" x14ac:dyDescent="0.25">
      <c r="A119" s="4">
        <v>118</v>
      </c>
      <c r="B119" s="2" t="s">
        <v>999</v>
      </c>
      <c r="C119" s="2" t="s">
        <v>285</v>
      </c>
      <c r="D119" s="17">
        <v>24565</v>
      </c>
      <c r="E119" s="2" t="s">
        <v>91</v>
      </c>
      <c r="F119" s="2" t="s">
        <v>123</v>
      </c>
      <c r="G119" s="9" t="s">
        <v>168</v>
      </c>
      <c r="H119" s="4">
        <v>126</v>
      </c>
      <c r="I119" s="6">
        <v>0</v>
      </c>
      <c r="J119" s="4" t="s">
        <v>1164</v>
      </c>
      <c r="K119" s="4" t="s">
        <v>1164</v>
      </c>
      <c r="L119" s="6">
        <v>126</v>
      </c>
    </row>
    <row r="120" spans="1:12" x14ac:dyDescent="0.25">
      <c r="A120" s="4">
        <v>119</v>
      </c>
      <c r="B120" s="2" t="s">
        <v>94</v>
      </c>
      <c r="C120" s="2" t="s">
        <v>150</v>
      </c>
      <c r="D120" s="17">
        <v>26028</v>
      </c>
      <c r="E120" s="2" t="s">
        <v>91</v>
      </c>
      <c r="F120" s="2" t="s">
        <v>613</v>
      </c>
      <c r="G120" s="9" t="s">
        <v>168</v>
      </c>
      <c r="H120" s="6">
        <v>117.04</v>
      </c>
      <c r="I120" s="6">
        <v>0</v>
      </c>
      <c r="J120" s="4" t="s">
        <v>1164</v>
      </c>
      <c r="K120" s="4" t="s">
        <v>1164</v>
      </c>
      <c r="L120" s="6">
        <v>117.04</v>
      </c>
    </row>
    <row r="121" spans="1:12" x14ac:dyDescent="0.25">
      <c r="A121" s="4">
        <v>120</v>
      </c>
      <c r="B121" s="2" t="s">
        <v>1863</v>
      </c>
      <c r="C121" s="2" t="s">
        <v>654</v>
      </c>
      <c r="D121" s="17">
        <v>26279</v>
      </c>
      <c r="E121" s="2" t="s">
        <v>91</v>
      </c>
      <c r="F121" s="2" t="s">
        <v>1588</v>
      </c>
      <c r="G121" s="2" t="s">
        <v>168</v>
      </c>
      <c r="H121" s="4">
        <v>0</v>
      </c>
      <c r="I121" s="6">
        <v>117.04</v>
      </c>
      <c r="J121" s="4" t="s">
        <v>1164</v>
      </c>
      <c r="K121" s="4" t="s">
        <v>1164</v>
      </c>
      <c r="L121" s="6">
        <v>117.04</v>
      </c>
    </row>
    <row r="122" spans="1:12" x14ac:dyDescent="0.25">
      <c r="A122" s="4">
        <v>121</v>
      </c>
      <c r="B122" s="2" t="s">
        <v>348</v>
      </c>
      <c r="C122" s="2" t="s">
        <v>382</v>
      </c>
      <c r="D122" s="17">
        <v>24783</v>
      </c>
      <c r="E122" s="2" t="s">
        <v>91</v>
      </c>
      <c r="F122" s="2" t="s">
        <v>412</v>
      </c>
      <c r="G122" s="2" t="s">
        <v>168</v>
      </c>
      <c r="H122" s="4">
        <v>0</v>
      </c>
      <c r="I122" s="6">
        <v>113.05000000000001</v>
      </c>
      <c r="J122" s="4" t="s">
        <v>1164</v>
      </c>
      <c r="K122" s="4" t="s">
        <v>1164</v>
      </c>
      <c r="L122" s="6">
        <v>113.05000000000001</v>
      </c>
    </row>
    <row r="123" spans="1:12" x14ac:dyDescent="0.25">
      <c r="A123" s="4">
        <v>122</v>
      </c>
      <c r="B123" s="2" t="s">
        <v>1005</v>
      </c>
      <c r="C123" s="2" t="s">
        <v>9</v>
      </c>
      <c r="D123" s="17">
        <v>25617</v>
      </c>
      <c r="E123" s="2" t="s">
        <v>91</v>
      </c>
      <c r="F123" s="2" t="s">
        <v>1006</v>
      </c>
      <c r="G123" s="9" t="s">
        <v>168</v>
      </c>
      <c r="H123" s="4">
        <v>112</v>
      </c>
      <c r="I123" s="6">
        <v>0</v>
      </c>
      <c r="J123" s="4" t="s">
        <v>1164</v>
      </c>
      <c r="K123" s="4" t="s">
        <v>1164</v>
      </c>
      <c r="L123" s="6">
        <v>112</v>
      </c>
    </row>
    <row r="124" spans="1:12" x14ac:dyDescent="0.25">
      <c r="A124" s="4">
        <v>123</v>
      </c>
      <c r="B124" s="2" t="s">
        <v>1008</v>
      </c>
      <c r="C124" s="2" t="s">
        <v>9</v>
      </c>
      <c r="D124" s="17">
        <v>26145</v>
      </c>
      <c r="E124" s="2" t="s">
        <v>91</v>
      </c>
      <c r="F124" s="2" t="s">
        <v>1009</v>
      </c>
      <c r="G124" s="9" t="s">
        <v>168</v>
      </c>
      <c r="H124" s="4">
        <v>106</v>
      </c>
      <c r="I124" s="6">
        <v>0</v>
      </c>
      <c r="J124" s="4" t="s">
        <v>1164</v>
      </c>
      <c r="K124" s="4" t="s">
        <v>1164</v>
      </c>
      <c r="L124" s="6">
        <v>106</v>
      </c>
    </row>
    <row r="125" spans="1:12" x14ac:dyDescent="0.25">
      <c r="A125" s="4">
        <v>124</v>
      </c>
      <c r="B125" s="2" t="s">
        <v>619</v>
      </c>
      <c r="C125" s="2" t="s">
        <v>620</v>
      </c>
      <c r="D125" s="17">
        <v>25379</v>
      </c>
      <c r="E125" s="2" t="s">
        <v>91</v>
      </c>
      <c r="F125" s="2" t="s">
        <v>621</v>
      </c>
      <c r="G125" s="9" t="s">
        <v>168</v>
      </c>
      <c r="H125" s="6">
        <v>105.07000000000001</v>
      </c>
      <c r="I125" s="6">
        <v>0</v>
      </c>
      <c r="J125" s="4" t="s">
        <v>1164</v>
      </c>
      <c r="K125" s="4" t="s">
        <v>1164</v>
      </c>
      <c r="L125" s="6">
        <v>105.07000000000001</v>
      </c>
    </row>
    <row r="126" spans="1:12" x14ac:dyDescent="0.25">
      <c r="A126" s="4">
        <v>125</v>
      </c>
      <c r="B126" s="2" t="s">
        <v>622</v>
      </c>
      <c r="C126" s="2" t="s">
        <v>154</v>
      </c>
      <c r="D126" s="17">
        <v>25538</v>
      </c>
      <c r="E126" s="2" t="s">
        <v>91</v>
      </c>
      <c r="F126" s="2" t="s">
        <v>623</v>
      </c>
      <c r="G126" s="9" t="s">
        <v>168</v>
      </c>
      <c r="H126" s="6">
        <v>101.08000000000001</v>
      </c>
      <c r="I126" s="6">
        <v>0</v>
      </c>
      <c r="J126" s="4" t="s">
        <v>1164</v>
      </c>
      <c r="K126" s="4" t="s">
        <v>1164</v>
      </c>
      <c r="L126" s="6">
        <v>101.08000000000001</v>
      </c>
    </row>
    <row r="127" spans="1:12" x14ac:dyDescent="0.25">
      <c r="A127" s="4">
        <v>126</v>
      </c>
      <c r="B127" s="2" t="s">
        <v>1305</v>
      </c>
      <c r="C127" s="2" t="s">
        <v>9</v>
      </c>
      <c r="D127" s="17">
        <v>25225</v>
      </c>
      <c r="E127" s="2" t="s">
        <v>91</v>
      </c>
      <c r="F127" s="2" t="s">
        <v>374</v>
      </c>
      <c r="G127" s="2" t="s">
        <v>168</v>
      </c>
      <c r="H127" s="4">
        <v>0</v>
      </c>
      <c r="I127" s="6">
        <v>101.08000000000001</v>
      </c>
      <c r="J127" s="4" t="s">
        <v>1164</v>
      </c>
      <c r="K127" s="4" t="s">
        <v>1164</v>
      </c>
      <c r="L127" s="6">
        <v>101.08000000000001</v>
      </c>
    </row>
    <row r="128" spans="1:12" x14ac:dyDescent="0.25">
      <c r="A128" s="4">
        <v>127</v>
      </c>
      <c r="B128" s="2" t="s">
        <v>1012</v>
      </c>
      <c r="C128" s="2" t="s">
        <v>206</v>
      </c>
      <c r="D128" s="17">
        <v>26069</v>
      </c>
      <c r="E128" s="2" t="s">
        <v>91</v>
      </c>
      <c r="F128" s="2" t="s">
        <v>1013</v>
      </c>
      <c r="G128" s="9" t="s">
        <v>168</v>
      </c>
      <c r="H128" s="4">
        <v>100</v>
      </c>
      <c r="I128" s="6">
        <v>0</v>
      </c>
      <c r="J128" s="4" t="s">
        <v>1164</v>
      </c>
      <c r="K128" s="4" t="s">
        <v>1164</v>
      </c>
      <c r="L128" s="6">
        <v>100</v>
      </c>
    </row>
    <row r="129" spans="1:12" x14ac:dyDescent="0.25">
      <c r="A129" s="4">
        <v>128</v>
      </c>
      <c r="B129" s="2" t="s">
        <v>631</v>
      </c>
      <c r="C129" s="2" t="s">
        <v>154</v>
      </c>
      <c r="D129" s="17">
        <v>26072</v>
      </c>
      <c r="E129" s="2" t="s">
        <v>91</v>
      </c>
      <c r="F129" s="2" t="s">
        <v>40</v>
      </c>
      <c r="G129" s="9" t="s">
        <v>168</v>
      </c>
      <c r="H129" s="6">
        <v>85.12</v>
      </c>
      <c r="I129" s="6">
        <v>0</v>
      </c>
      <c r="J129" s="4" t="s">
        <v>1164</v>
      </c>
      <c r="K129" s="4" t="s">
        <v>1164</v>
      </c>
      <c r="L129" s="6">
        <v>85.12</v>
      </c>
    </row>
    <row r="130" spans="1:12" x14ac:dyDescent="0.25">
      <c r="A130" s="4">
        <v>129</v>
      </c>
      <c r="B130" s="2" t="s">
        <v>1883</v>
      </c>
      <c r="C130" s="2" t="s">
        <v>1884</v>
      </c>
      <c r="D130" s="17">
        <v>25147</v>
      </c>
      <c r="E130" s="2" t="s">
        <v>91</v>
      </c>
      <c r="F130" s="2" t="s">
        <v>1886</v>
      </c>
      <c r="G130" s="2" t="s">
        <v>168</v>
      </c>
      <c r="H130" s="4">
        <v>0</v>
      </c>
      <c r="I130" s="6">
        <v>77.14</v>
      </c>
      <c r="J130" s="4" t="s">
        <v>1164</v>
      </c>
      <c r="K130" s="4" t="s">
        <v>1164</v>
      </c>
      <c r="L130" s="6">
        <v>77.14</v>
      </c>
    </row>
    <row r="131" spans="1:12" x14ac:dyDescent="0.25">
      <c r="A131" s="4">
        <v>130</v>
      </c>
      <c r="B131" s="2" t="s">
        <v>634</v>
      </c>
      <c r="C131" s="2" t="s">
        <v>635</v>
      </c>
      <c r="D131" s="17">
        <v>25952</v>
      </c>
      <c r="E131" s="2" t="s">
        <v>91</v>
      </c>
      <c r="F131" s="2" t="s">
        <v>636</v>
      </c>
      <c r="G131" s="9" t="s">
        <v>168</v>
      </c>
      <c r="H131" s="6">
        <v>73.150000000000006</v>
      </c>
      <c r="I131" s="6">
        <v>0</v>
      </c>
      <c r="J131" s="4" t="s">
        <v>1164</v>
      </c>
      <c r="K131" s="4" t="s">
        <v>1164</v>
      </c>
      <c r="L131" s="6">
        <v>73.150000000000006</v>
      </c>
    </row>
    <row r="132" spans="1:12" x14ac:dyDescent="0.25">
      <c r="A132" s="4">
        <v>131</v>
      </c>
      <c r="B132" s="2" t="s">
        <v>1024</v>
      </c>
      <c r="C132" s="2" t="s">
        <v>1025</v>
      </c>
      <c r="D132" s="17">
        <v>26089</v>
      </c>
      <c r="E132" s="2" t="s">
        <v>91</v>
      </c>
      <c r="F132" s="2" t="s">
        <v>907</v>
      </c>
      <c r="G132" s="9" t="s">
        <v>168</v>
      </c>
      <c r="H132" s="4">
        <v>73</v>
      </c>
      <c r="I132" s="6">
        <v>0</v>
      </c>
      <c r="J132" s="4" t="s">
        <v>1164</v>
      </c>
      <c r="K132" s="4" t="s">
        <v>1164</v>
      </c>
      <c r="L132" s="6">
        <v>73</v>
      </c>
    </row>
    <row r="133" spans="1:12" x14ac:dyDescent="0.25">
      <c r="A133" s="4">
        <v>132</v>
      </c>
      <c r="B133" s="2" t="s">
        <v>1890</v>
      </c>
      <c r="C133" s="2" t="s">
        <v>150</v>
      </c>
      <c r="D133" s="17">
        <v>25152</v>
      </c>
      <c r="E133" s="2" t="s">
        <v>91</v>
      </c>
      <c r="F133" s="2" t="s">
        <v>1718</v>
      </c>
      <c r="G133" s="2" t="s">
        <v>168</v>
      </c>
      <c r="H133" s="4">
        <v>0</v>
      </c>
      <c r="I133" s="6">
        <v>69.16</v>
      </c>
      <c r="J133" s="4" t="s">
        <v>1164</v>
      </c>
      <c r="K133" s="4" t="s">
        <v>1164</v>
      </c>
      <c r="L133" s="6">
        <v>69.16</v>
      </c>
    </row>
    <row r="134" spans="1:12" x14ac:dyDescent="0.25">
      <c r="A134" s="4">
        <v>133</v>
      </c>
      <c r="B134" s="2" t="s">
        <v>1028</v>
      </c>
      <c r="C134" s="2" t="s">
        <v>929</v>
      </c>
      <c r="D134" s="17">
        <v>24598</v>
      </c>
      <c r="E134" s="2" t="s">
        <v>91</v>
      </c>
      <c r="F134" s="2" t="s">
        <v>602</v>
      </c>
      <c r="G134" s="9" t="s">
        <v>168</v>
      </c>
      <c r="H134" s="4">
        <v>64</v>
      </c>
      <c r="I134" s="6">
        <v>0</v>
      </c>
      <c r="J134" s="4" t="s">
        <v>1164</v>
      </c>
      <c r="K134" s="4" t="s">
        <v>1164</v>
      </c>
      <c r="L134" s="6">
        <v>64</v>
      </c>
    </row>
    <row r="135" spans="1:12" x14ac:dyDescent="0.25">
      <c r="A135" s="4">
        <v>134</v>
      </c>
      <c r="B135" s="2" t="s">
        <v>640</v>
      </c>
      <c r="C135" s="2" t="s">
        <v>641</v>
      </c>
      <c r="D135" s="17">
        <v>25784</v>
      </c>
      <c r="E135" s="2" t="s">
        <v>91</v>
      </c>
      <c r="F135" s="2" t="s">
        <v>642</v>
      </c>
      <c r="G135" s="9" t="s">
        <v>168</v>
      </c>
      <c r="H135" s="6">
        <v>61.180000000000007</v>
      </c>
      <c r="I135" s="6">
        <v>0</v>
      </c>
      <c r="J135" s="4" t="s">
        <v>1164</v>
      </c>
      <c r="K135" s="4" t="s">
        <v>1164</v>
      </c>
      <c r="L135" s="6">
        <v>61.180000000000007</v>
      </c>
    </row>
    <row r="136" spans="1:12" x14ac:dyDescent="0.25">
      <c r="A136" s="4">
        <v>135</v>
      </c>
      <c r="B136" s="2" t="s">
        <v>645</v>
      </c>
      <c r="C136" s="2" t="s">
        <v>285</v>
      </c>
      <c r="D136" s="17">
        <v>24676</v>
      </c>
      <c r="E136" s="2" t="s">
        <v>91</v>
      </c>
      <c r="F136" s="2" t="s">
        <v>87</v>
      </c>
      <c r="G136" s="9" t="s">
        <v>168</v>
      </c>
      <c r="H136" s="6">
        <v>53.2</v>
      </c>
      <c r="I136" s="6">
        <v>0</v>
      </c>
      <c r="J136" s="4" t="s">
        <v>1164</v>
      </c>
      <c r="K136" s="4" t="s">
        <v>1164</v>
      </c>
      <c r="L136" s="6">
        <v>53.2</v>
      </c>
    </row>
    <row r="137" spans="1:12" x14ac:dyDescent="0.25">
      <c r="A137" s="4">
        <v>136</v>
      </c>
      <c r="B137" s="2" t="s">
        <v>1249</v>
      </c>
      <c r="C137" s="2" t="s">
        <v>685</v>
      </c>
      <c r="D137" s="17">
        <v>25345</v>
      </c>
      <c r="E137" s="2" t="s">
        <v>91</v>
      </c>
      <c r="F137" s="2" t="s">
        <v>1179</v>
      </c>
      <c r="G137" s="2" t="s">
        <v>168</v>
      </c>
      <c r="H137" s="4">
        <v>0</v>
      </c>
      <c r="I137" s="6">
        <v>37.24</v>
      </c>
      <c r="J137" s="4" t="s">
        <v>1164</v>
      </c>
      <c r="K137" s="4" t="s">
        <v>1164</v>
      </c>
      <c r="L137" s="6">
        <v>37.24</v>
      </c>
    </row>
    <row r="138" spans="1:12" x14ac:dyDescent="0.25">
      <c r="A138" s="4">
        <v>137</v>
      </c>
      <c r="B138" s="2" t="s">
        <v>1049</v>
      </c>
      <c r="C138" s="2" t="s">
        <v>142</v>
      </c>
      <c r="D138" s="17">
        <v>25140</v>
      </c>
      <c r="E138" s="2" t="s">
        <v>91</v>
      </c>
      <c r="F138" s="2" t="s">
        <v>1050</v>
      </c>
      <c r="G138" s="9" t="s">
        <v>168</v>
      </c>
      <c r="H138" s="4">
        <v>22</v>
      </c>
      <c r="I138" s="6">
        <v>0</v>
      </c>
      <c r="J138" s="4" t="s">
        <v>1164</v>
      </c>
      <c r="K138" s="4" t="s">
        <v>1164</v>
      </c>
      <c r="L138" s="6">
        <v>22</v>
      </c>
    </row>
    <row r="139" spans="1:12" x14ac:dyDescent="0.25">
      <c r="A139" s="4">
        <v>138</v>
      </c>
      <c r="B139" s="2" t="s">
        <v>1051</v>
      </c>
      <c r="C139" s="2" t="s">
        <v>797</v>
      </c>
      <c r="D139" s="17">
        <v>24669</v>
      </c>
      <c r="E139" s="2" t="s">
        <v>91</v>
      </c>
      <c r="F139" s="2" t="s">
        <v>733</v>
      </c>
      <c r="G139" s="9" t="s">
        <v>168</v>
      </c>
      <c r="H139" s="4">
        <v>19</v>
      </c>
      <c r="I139" s="6">
        <v>0</v>
      </c>
      <c r="J139" s="4" t="s">
        <v>1164</v>
      </c>
      <c r="K139" s="4" t="s">
        <v>1164</v>
      </c>
      <c r="L139" s="6">
        <v>19</v>
      </c>
    </row>
    <row r="140" spans="1:12" x14ac:dyDescent="0.25">
      <c r="A140" s="4">
        <v>139</v>
      </c>
      <c r="B140" s="2" t="s">
        <v>1951</v>
      </c>
      <c r="C140" s="2" t="s">
        <v>250</v>
      </c>
      <c r="D140" s="17">
        <v>25411</v>
      </c>
      <c r="E140" s="2" t="s">
        <v>91</v>
      </c>
      <c r="F140" s="2" t="s">
        <v>1189</v>
      </c>
      <c r="G140" s="2" t="s">
        <v>168</v>
      </c>
      <c r="H140" s="4">
        <v>0</v>
      </c>
      <c r="I140" s="6">
        <v>1.33</v>
      </c>
      <c r="J140" s="4" t="s">
        <v>1164</v>
      </c>
      <c r="K140" s="4" t="s">
        <v>1164</v>
      </c>
      <c r="L140" s="6">
        <v>1.33</v>
      </c>
    </row>
    <row r="141" spans="1:12" x14ac:dyDescent="0.25">
      <c r="A141" s="4">
        <v>140</v>
      </c>
      <c r="B141" s="2" t="s">
        <v>831</v>
      </c>
      <c r="C141" s="2" t="s">
        <v>231</v>
      </c>
      <c r="D141" s="17">
        <v>24570</v>
      </c>
      <c r="E141" s="2" t="s">
        <v>91</v>
      </c>
      <c r="F141" s="2" t="s">
        <v>559</v>
      </c>
      <c r="G141" s="2" t="s">
        <v>168</v>
      </c>
      <c r="H141" s="4">
        <v>0</v>
      </c>
      <c r="I141" s="6">
        <v>1.33</v>
      </c>
      <c r="J141" s="4" t="s">
        <v>1164</v>
      </c>
      <c r="K141" s="4" t="s">
        <v>1164</v>
      </c>
      <c r="L141" s="6">
        <v>1.33</v>
      </c>
    </row>
    <row r="142" spans="1:12" x14ac:dyDescent="0.25">
      <c r="A142" s="4">
        <v>141</v>
      </c>
      <c r="B142" s="2" t="s">
        <v>1954</v>
      </c>
      <c r="C142" s="2" t="s">
        <v>154</v>
      </c>
      <c r="D142" s="17">
        <v>25116</v>
      </c>
      <c r="E142" s="2" t="s">
        <v>91</v>
      </c>
      <c r="F142" s="2" t="s">
        <v>559</v>
      </c>
      <c r="G142" s="2" t="s">
        <v>168</v>
      </c>
      <c r="H142" s="4">
        <v>0</v>
      </c>
      <c r="I142" s="6">
        <v>1.33</v>
      </c>
      <c r="J142" s="4" t="s">
        <v>1164</v>
      </c>
      <c r="K142" s="4" t="s">
        <v>1164</v>
      </c>
      <c r="L142" s="6">
        <v>1.33</v>
      </c>
    </row>
    <row r="143" spans="1:12" x14ac:dyDescent="0.25">
      <c r="A143" s="4">
        <v>142</v>
      </c>
      <c r="B143" s="2" t="s">
        <v>1062</v>
      </c>
      <c r="C143" s="2" t="s">
        <v>1063</v>
      </c>
      <c r="D143" s="17">
        <v>25400</v>
      </c>
      <c r="E143" s="2" t="s">
        <v>91</v>
      </c>
      <c r="F143" s="2" t="s">
        <v>950</v>
      </c>
      <c r="G143" s="9" t="s">
        <v>168</v>
      </c>
      <c r="H143" s="4">
        <v>1</v>
      </c>
      <c r="I143" s="6">
        <v>0</v>
      </c>
      <c r="J143" s="4" t="s">
        <v>1164</v>
      </c>
      <c r="K143" s="4" t="s">
        <v>1164</v>
      </c>
      <c r="L143" s="6">
        <v>1</v>
      </c>
    </row>
    <row r="144" spans="1:12" x14ac:dyDescent="0.25">
      <c r="A144" s="4">
        <v>143</v>
      </c>
      <c r="B144" s="2" t="s">
        <v>1064</v>
      </c>
      <c r="C144" s="2" t="s">
        <v>780</v>
      </c>
      <c r="D144" s="17">
        <v>25810</v>
      </c>
      <c r="E144" s="2" t="s">
        <v>91</v>
      </c>
      <c r="F144" s="2" t="s">
        <v>1065</v>
      </c>
      <c r="G144" s="9" t="s">
        <v>168</v>
      </c>
      <c r="H144" s="4">
        <v>1</v>
      </c>
      <c r="I144" s="6">
        <v>0</v>
      </c>
      <c r="J144" s="4" t="s">
        <v>1164</v>
      </c>
      <c r="K144" s="4" t="s">
        <v>1164</v>
      </c>
      <c r="L144" s="6">
        <v>1</v>
      </c>
    </row>
    <row r="145" spans="1:12" x14ac:dyDescent="0.25">
      <c r="A145" s="4">
        <v>144</v>
      </c>
      <c r="B145" s="2" t="s">
        <v>1067</v>
      </c>
      <c r="C145" s="2" t="s">
        <v>234</v>
      </c>
      <c r="D145" s="17">
        <v>25958</v>
      </c>
      <c r="E145" s="2" t="s">
        <v>91</v>
      </c>
      <c r="F145" s="2" t="s">
        <v>812</v>
      </c>
      <c r="G145" s="9" t="s">
        <v>168</v>
      </c>
      <c r="H145" s="4">
        <v>1</v>
      </c>
      <c r="I145" s="6">
        <v>0</v>
      </c>
      <c r="J145" s="4" t="s">
        <v>1164</v>
      </c>
      <c r="K145" s="4" t="s">
        <v>1164</v>
      </c>
      <c r="L145" s="6">
        <v>1</v>
      </c>
    </row>
    <row r="146" spans="1:12" x14ac:dyDescent="0.25">
      <c r="A146" s="4">
        <v>145</v>
      </c>
      <c r="B146" s="2" t="s">
        <v>1081</v>
      </c>
      <c r="C146" s="2" t="s">
        <v>267</v>
      </c>
      <c r="D146" s="17">
        <v>26018</v>
      </c>
      <c r="E146" s="2" t="s">
        <v>91</v>
      </c>
      <c r="F146" s="2" t="s">
        <v>602</v>
      </c>
      <c r="G146" s="9" t="s">
        <v>168</v>
      </c>
      <c r="H146" s="4">
        <v>1</v>
      </c>
      <c r="I146" s="6">
        <v>0</v>
      </c>
      <c r="J146" s="4" t="s">
        <v>1164</v>
      </c>
      <c r="K146" s="4" t="s">
        <v>1164</v>
      </c>
      <c r="L146" s="6">
        <v>1</v>
      </c>
    </row>
    <row r="147" spans="1:12" x14ac:dyDescent="0.25">
      <c r="A147" s="4">
        <v>146</v>
      </c>
      <c r="B147" s="2" t="s">
        <v>1084</v>
      </c>
      <c r="C147" s="2" t="s">
        <v>117</v>
      </c>
      <c r="D147" s="17">
        <v>25933</v>
      </c>
      <c r="E147" s="2" t="s">
        <v>91</v>
      </c>
      <c r="F147" s="2" t="s">
        <v>1022</v>
      </c>
      <c r="G147" s="9" t="s">
        <v>168</v>
      </c>
      <c r="H147" s="4">
        <v>1</v>
      </c>
      <c r="I147" s="6">
        <v>0</v>
      </c>
      <c r="J147" s="4" t="s">
        <v>1164</v>
      </c>
      <c r="K147" s="4" t="s">
        <v>1164</v>
      </c>
      <c r="L147" s="6">
        <v>1</v>
      </c>
    </row>
    <row r="148" spans="1:12" x14ac:dyDescent="0.25">
      <c r="A148" s="4">
        <v>147</v>
      </c>
      <c r="B148" s="2" t="s">
        <v>1090</v>
      </c>
      <c r="C148" s="2" t="s">
        <v>382</v>
      </c>
      <c r="D148" s="17">
        <v>25627</v>
      </c>
      <c r="E148" s="2" t="s">
        <v>91</v>
      </c>
      <c r="F148" s="2" t="s">
        <v>251</v>
      </c>
      <c r="G148" s="9" t="s">
        <v>168</v>
      </c>
      <c r="H148" s="4">
        <v>1</v>
      </c>
      <c r="I148" s="6">
        <v>0</v>
      </c>
      <c r="J148" s="4" t="s">
        <v>1164</v>
      </c>
      <c r="K148" s="4" t="s">
        <v>1164</v>
      </c>
      <c r="L148" s="6">
        <v>1</v>
      </c>
    </row>
    <row r="149" spans="1:12" x14ac:dyDescent="0.25">
      <c r="A149" s="4">
        <v>148</v>
      </c>
      <c r="B149" s="2" t="s">
        <v>1096</v>
      </c>
      <c r="C149" s="2" t="s">
        <v>749</v>
      </c>
      <c r="D149" s="17">
        <v>24833</v>
      </c>
      <c r="E149" s="2" t="s">
        <v>91</v>
      </c>
      <c r="F149" s="2" t="s">
        <v>805</v>
      </c>
      <c r="G149" s="9" t="s">
        <v>168</v>
      </c>
      <c r="H149" s="4">
        <v>1</v>
      </c>
      <c r="I149" s="6">
        <v>0</v>
      </c>
      <c r="J149" s="4" t="s">
        <v>1164</v>
      </c>
      <c r="K149" s="4" t="s">
        <v>1164</v>
      </c>
      <c r="L149" s="6">
        <v>1</v>
      </c>
    </row>
    <row r="150" spans="1:12" x14ac:dyDescent="0.25">
      <c r="A150" s="4">
        <v>149</v>
      </c>
      <c r="B150" s="2" t="s">
        <v>1099</v>
      </c>
      <c r="C150" s="2" t="s">
        <v>1100</v>
      </c>
      <c r="D150" s="17">
        <v>25144</v>
      </c>
      <c r="E150" s="2" t="s">
        <v>91</v>
      </c>
      <c r="F150" s="2" t="s">
        <v>40</v>
      </c>
      <c r="G150" s="9" t="s">
        <v>168</v>
      </c>
      <c r="H150" s="4">
        <v>1</v>
      </c>
      <c r="I150" s="6">
        <v>0</v>
      </c>
      <c r="J150" s="4" t="s">
        <v>1164</v>
      </c>
      <c r="K150" s="4" t="s">
        <v>1164</v>
      </c>
      <c r="L150" s="6">
        <v>1</v>
      </c>
    </row>
    <row r="151" spans="1:12" x14ac:dyDescent="0.25">
      <c r="A151" s="4">
        <v>150</v>
      </c>
      <c r="B151" s="2" t="s">
        <v>1101</v>
      </c>
      <c r="C151" s="2" t="s">
        <v>1102</v>
      </c>
      <c r="D151" s="17">
        <v>24500</v>
      </c>
      <c r="E151" s="2" t="s">
        <v>91</v>
      </c>
      <c r="F151" s="2" t="s">
        <v>40</v>
      </c>
      <c r="G151" s="9" t="s">
        <v>168</v>
      </c>
      <c r="H151" s="4">
        <v>1</v>
      </c>
      <c r="I151" s="6">
        <v>0</v>
      </c>
      <c r="J151" s="4" t="s">
        <v>1164</v>
      </c>
      <c r="K151" s="4" t="s">
        <v>1164</v>
      </c>
      <c r="L151" s="6">
        <v>1</v>
      </c>
    </row>
    <row r="152" spans="1:12" x14ac:dyDescent="0.25">
      <c r="A152" s="4">
        <v>151</v>
      </c>
      <c r="B152" s="2" t="s">
        <v>1117</v>
      </c>
      <c r="C152" s="2" t="s">
        <v>9</v>
      </c>
      <c r="D152" s="17">
        <v>25883</v>
      </c>
      <c r="E152" s="2" t="s">
        <v>91</v>
      </c>
      <c r="F152" s="2" t="s">
        <v>546</v>
      </c>
      <c r="G152" s="9" t="s">
        <v>168</v>
      </c>
      <c r="H152" s="4">
        <v>1</v>
      </c>
      <c r="I152" s="6">
        <v>0</v>
      </c>
      <c r="J152" s="4" t="s">
        <v>1164</v>
      </c>
      <c r="K152" s="4" t="s">
        <v>1164</v>
      </c>
      <c r="L152" s="6">
        <v>1</v>
      </c>
    </row>
    <row r="153" spans="1:12" x14ac:dyDescent="0.25">
      <c r="A153" s="4">
        <v>152</v>
      </c>
      <c r="B153" s="2" t="s">
        <v>1119</v>
      </c>
      <c r="C153" s="2" t="s">
        <v>555</v>
      </c>
      <c r="D153" s="17">
        <v>26059</v>
      </c>
      <c r="E153" s="2" t="s">
        <v>91</v>
      </c>
      <c r="F153" s="2" t="s">
        <v>1120</v>
      </c>
      <c r="G153" s="9" t="s">
        <v>168</v>
      </c>
      <c r="H153" s="4">
        <v>1</v>
      </c>
      <c r="I153" s="6">
        <v>0</v>
      </c>
      <c r="J153" s="4" t="s">
        <v>1164</v>
      </c>
      <c r="K153" s="4" t="s">
        <v>1164</v>
      </c>
      <c r="L153" s="6">
        <v>1</v>
      </c>
    </row>
    <row r="154" spans="1:12" x14ac:dyDescent="0.25">
      <c r="A154" s="4">
        <v>153</v>
      </c>
      <c r="B154" s="2" t="s">
        <v>1125</v>
      </c>
      <c r="C154" s="2" t="s">
        <v>142</v>
      </c>
      <c r="D154" s="17">
        <v>24797</v>
      </c>
      <c r="E154" s="2" t="s">
        <v>91</v>
      </c>
      <c r="F154" s="2" t="s">
        <v>19</v>
      </c>
      <c r="G154" s="9" t="s">
        <v>168</v>
      </c>
      <c r="H154" s="4">
        <v>1</v>
      </c>
      <c r="I154" s="6">
        <v>0</v>
      </c>
      <c r="J154" s="4" t="s">
        <v>1164</v>
      </c>
      <c r="K154" s="4" t="s">
        <v>1164</v>
      </c>
      <c r="L154" s="6">
        <v>1</v>
      </c>
    </row>
    <row r="155" spans="1:12" x14ac:dyDescent="0.25">
      <c r="A155" s="4">
        <v>154</v>
      </c>
      <c r="B155" s="2" t="s">
        <v>1131</v>
      </c>
      <c r="C155" s="2" t="s">
        <v>1132</v>
      </c>
      <c r="D155" s="17">
        <v>26050</v>
      </c>
      <c r="E155" s="2" t="s">
        <v>91</v>
      </c>
      <c r="F155" s="2" t="s">
        <v>63</v>
      </c>
      <c r="G155" s="9" t="s">
        <v>168</v>
      </c>
      <c r="H155" s="4">
        <v>1</v>
      </c>
      <c r="I155" s="6">
        <v>0</v>
      </c>
      <c r="J155" s="4" t="s">
        <v>1164</v>
      </c>
      <c r="K155" s="4" t="s">
        <v>1164</v>
      </c>
      <c r="L155" s="6">
        <v>1</v>
      </c>
    </row>
    <row r="156" spans="1:12" x14ac:dyDescent="0.25">
      <c r="A156" s="4">
        <v>155</v>
      </c>
      <c r="B156" s="2" t="s">
        <v>1133</v>
      </c>
      <c r="C156" s="2" t="s">
        <v>195</v>
      </c>
      <c r="D156" s="17">
        <v>24598</v>
      </c>
      <c r="E156" s="2" t="s">
        <v>91</v>
      </c>
      <c r="F156" s="2" t="s">
        <v>40</v>
      </c>
      <c r="G156" s="9" t="s">
        <v>168</v>
      </c>
      <c r="H156" s="4">
        <v>1</v>
      </c>
      <c r="I156" s="6">
        <v>0</v>
      </c>
      <c r="J156" s="4" t="s">
        <v>1164</v>
      </c>
      <c r="K156" s="4" t="s">
        <v>1164</v>
      </c>
      <c r="L156" s="6">
        <v>1</v>
      </c>
    </row>
    <row r="157" spans="1:12" x14ac:dyDescent="0.25">
      <c r="A157" s="4">
        <v>156</v>
      </c>
      <c r="B157" s="2" t="s">
        <v>1135</v>
      </c>
      <c r="C157" s="2" t="s">
        <v>1136</v>
      </c>
      <c r="D157" s="17">
        <v>24484</v>
      </c>
      <c r="E157" s="2" t="s">
        <v>91</v>
      </c>
      <c r="F157" s="2" t="s">
        <v>391</v>
      </c>
      <c r="G157" s="9" t="s">
        <v>168</v>
      </c>
      <c r="H157" s="4">
        <v>1</v>
      </c>
      <c r="I157" s="6">
        <v>0</v>
      </c>
      <c r="J157" s="4" t="s">
        <v>1164</v>
      </c>
      <c r="K157" s="4" t="s">
        <v>1164</v>
      </c>
      <c r="L157" s="6">
        <v>1</v>
      </c>
    </row>
    <row r="158" spans="1:12" x14ac:dyDescent="0.25">
      <c r="A158" s="4">
        <v>157</v>
      </c>
      <c r="B158" s="2" t="s">
        <v>1090</v>
      </c>
      <c r="C158" s="2" t="s">
        <v>1145</v>
      </c>
      <c r="D158" s="17">
        <v>25991</v>
      </c>
      <c r="E158" s="2" t="s">
        <v>91</v>
      </c>
      <c r="F158" s="2" t="s">
        <v>322</v>
      </c>
      <c r="G158" s="9" t="s">
        <v>168</v>
      </c>
      <c r="H158" s="4">
        <v>1</v>
      </c>
      <c r="I158" s="6">
        <v>0</v>
      </c>
      <c r="J158" s="4" t="s">
        <v>1164</v>
      </c>
      <c r="K158" s="4" t="s">
        <v>1164</v>
      </c>
      <c r="L158" s="6">
        <v>1</v>
      </c>
    </row>
    <row r="159" spans="1:12" x14ac:dyDescent="0.25">
      <c r="A159" s="4">
        <v>158</v>
      </c>
      <c r="B159" s="2" t="s">
        <v>1148</v>
      </c>
      <c r="C159" s="2" t="s">
        <v>267</v>
      </c>
      <c r="D159" s="17">
        <v>25242</v>
      </c>
      <c r="E159" s="2" t="s">
        <v>91</v>
      </c>
      <c r="F159" s="2" t="s">
        <v>1006</v>
      </c>
      <c r="G159" s="9" t="s">
        <v>168</v>
      </c>
      <c r="H159" s="4">
        <v>1</v>
      </c>
      <c r="I159" s="6">
        <v>0</v>
      </c>
      <c r="J159" s="4" t="s">
        <v>1164</v>
      </c>
      <c r="K159" s="4" t="s">
        <v>1164</v>
      </c>
      <c r="L159" s="6"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5"/>
  <sheetViews>
    <sheetView workbookViewId="0">
      <selection activeCell="F25" sqref="F25"/>
    </sheetView>
  </sheetViews>
  <sheetFormatPr defaultRowHeight="15" x14ac:dyDescent="0.25"/>
  <cols>
    <col min="1" max="1" width="4.5703125" style="7" bestFit="1" customWidth="1"/>
    <col min="2" max="2" width="14.28515625" style="5" bestFit="1" customWidth="1"/>
    <col min="3" max="3" width="21.42578125" style="5" bestFit="1" customWidth="1"/>
    <col min="4" max="4" width="16.42578125" style="5" bestFit="1" customWidth="1"/>
    <col min="5" max="5" width="6.42578125" style="5" bestFit="1" customWidth="1"/>
    <col min="6" max="6" width="42.28515625" style="5" bestFit="1" customWidth="1"/>
    <col min="7" max="7" width="4.7109375" style="7" bestFit="1" customWidth="1"/>
    <col min="8" max="8" width="16" style="7" bestFit="1" customWidth="1"/>
    <col min="9" max="9" width="24.5703125" style="5" bestFit="1" customWidth="1"/>
    <col min="10" max="10" width="6.85546875" style="5" bestFit="1" customWidth="1"/>
    <col min="11" max="11" width="15.85546875" style="5" bestFit="1" customWidth="1"/>
    <col min="12" max="12" width="19.140625" style="5" bestFit="1" customWidth="1"/>
    <col min="13" max="16384" width="9.140625" style="5"/>
  </cols>
  <sheetData>
    <row r="1" spans="1:12" x14ac:dyDescent="0.25">
      <c r="A1" s="8" t="s">
        <v>1152</v>
      </c>
      <c r="B1" s="8" t="s">
        <v>1153</v>
      </c>
      <c r="C1" s="8" t="s">
        <v>1154</v>
      </c>
      <c r="D1" s="8" t="s">
        <v>1166</v>
      </c>
      <c r="E1" s="8" t="s">
        <v>1155</v>
      </c>
      <c r="F1" s="8" t="s">
        <v>1156</v>
      </c>
      <c r="G1" s="8" t="s">
        <v>1157</v>
      </c>
      <c r="H1" s="8" t="s">
        <v>1159</v>
      </c>
      <c r="I1" s="15" t="s">
        <v>1161</v>
      </c>
      <c r="J1" s="8" t="s">
        <v>1162</v>
      </c>
      <c r="K1" s="8" t="s">
        <v>1163</v>
      </c>
      <c r="L1" s="15" t="s">
        <v>1158</v>
      </c>
    </row>
    <row r="2" spans="1:12" x14ac:dyDescent="0.25">
      <c r="A2" s="4">
        <v>1</v>
      </c>
      <c r="B2" s="2" t="s">
        <v>211</v>
      </c>
      <c r="C2" s="2" t="s">
        <v>212</v>
      </c>
      <c r="D2" s="17">
        <v>24342</v>
      </c>
      <c r="E2" s="2" t="s">
        <v>91</v>
      </c>
      <c r="F2" s="2" t="s">
        <v>213</v>
      </c>
      <c r="G2" s="9" t="s">
        <v>1160</v>
      </c>
      <c r="H2" s="6">
        <v>2302.23</v>
      </c>
      <c r="I2" s="6">
        <v>2334.15</v>
      </c>
      <c r="J2" s="4" t="s">
        <v>1164</v>
      </c>
      <c r="K2" s="4" t="s">
        <v>1164</v>
      </c>
      <c r="L2" s="6">
        <v>4636.38</v>
      </c>
    </row>
    <row r="3" spans="1:12" x14ac:dyDescent="0.25">
      <c r="A3" s="4">
        <v>2</v>
      </c>
      <c r="B3" s="2" t="s">
        <v>698</v>
      </c>
      <c r="C3" s="2" t="s">
        <v>206</v>
      </c>
      <c r="D3" s="17">
        <v>22893</v>
      </c>
      <c r="E3" s="2" t="s">
        <v>91</v>
      </c>
      <c r="F3" s="2" t="s">
        <v>456</v>
      </c>
      <c r="G3" s="9" t="s">
        <v>1160</v>
      </c>
      <c r="H3" s="4">
        <v>2025</v>
      </c>
      <c r="I3" s="6">
        <v>2155</v>
      </c>
      <c r="J3" s="4" t="s">
        <v>1164</v>
      </c>
      <c r="K3" s="4" t="s">
        <v>1164</v>
      </c>
      <c r="L3" s="6">
        <v>4180</v>
      </c>
    </row>
    <row r="4" spans="1:12" x14ac:dyDescent="0.25">
      <c r="A4" s="4">
        <v>3</v>
      </c>
      <c r="B4" s="2" t="s">
        <v>242</v>
      </c>
      <c r="C4" s="2" t="s">
        <v>243</v>
      </c>
      <c r="D4" s="17">
        <v>23602</v>
      </c>
      <c r="E4" s="2" t="s">
        <v>91</v>
      </c>
      <c r="F4" s="2" t="s">
        <v>244</v>
      </c>
      <c r="G4" s="9" t="s">
        <v>1160</v>
      </c>
      <c r="H4" s="6">
        <v>2062.83</v>
      </c>
      <c r="I4" s="6">
        <v>1887.2700000000002</v>
      </c>
      <c r="J4" s="4" t="s">
        <v>1164</v>
      </c>
      <c r="K4" s="4" t="s">
        <v>1164</v>
      </c>
      <c r="L4" s="6">
        <v>3950.1000000000004</v>
      </c>
    </row>
    <row r="5" spans="1:12" x14ac:dyDescent="0.25">
      <c r="A5" s="4">
        <v>4</v>
      </c>
      <c r="B5" s="2" t="s">
        <v>745</v>
      </c>
      <c r="C5" s="2" t="s">
        <v>654</v>
      </c>
      <c r="D5" s="17">
        <v>23882</v>
      </c>
      <c r="E5" s="2" t="s">
        <v>91</v>
      </c>
      <c r="F5" s="2" t="s">
        <v>456</v>
      </c>
      <c r="G5" s="9" t="s">
        <v>1160</v>
      </c>
      <c r="H5" s="4">
        <v>1587</v>
      </c>
      <c r="I5" s="6">
        <v>1965</v>
      </c>
      <c r="J5" s="4" t="s">
        <v>1164</v>
      </c>
      <c r="K5" s="4" t="s">
        <v>1164</v>
      </c>
      <c r="L5" s="6">
        <v>3552</v>
      </c>
    </row>
    <row r="6" spans="1:12" x14ac:dyDescent="0.25">
      <c r="A6" s="4">
        <v>5</v>
      </c>
      <c r="B6" s="2" t="s">
        <v>731</v>
      </c>
      <c r="C6" s="2" t="s">
        <v>732</v>
      </c>
      <c r="D6" s="17">
        <v>20681</v>
      </c>
      <c r="E6" s="2" t="s">
        <v>91</v>
      </c>
      <c r="F6" s="2" t="s">
        <v>733</v>
      </c>
      <c r="G6" s="9" t="s">
        <v>1160</v>
      </c>
      <c r="H6" s="4">
        <v>1671</v>
      </c>
      <c r="I6" s="6">
        <v>1602.65</v>
      </c>
      <c r="J6" s="4" t="s">
        <v>1164</v>
      </c>
      <c r="K6" s="4" t="s">
        <v>1164</v>
      </c>
      <c r="L6" s="6">
        <v>3273.65</v>
      </c>
    </row>
    <row r="7" spans="1:12" x14ac:dyDescent="0.25">
      <c r="A7" s="4">
        <v>6</v>
      </c>
      <c r="B7" s="2" t="s">
        <v>297</v>
      </c>
      <c r="C7" s="2" t="s">
        <v>298</v>
      </c>
      <c r="D7" s="17">
        <v>23225</v>
      </c>
      <c r="E7" s="2" t="s">
        <v>91</v>
      </c>
      <c r="F7" s="2" t="s">
        <v>299</v>
      </c>
      <c r="G7" s="9" t="s">
        <v>1160</v>
      </c>
      <c r="H7" s="6">
        <v>1695.75</v>
      </c>
      <c r="I7" s="6">
        <v>1363.25</v>
      </c>
      <c r="J7" s="4" t="s">
        <v>1164</v>
      </c>
      <c r="K7" s="4" t="s">
        <v>1164</v>
      </c>
      <c r="L7" s="6">
        <v>3059</v>
      </c>
    </row>
    <row r="8" spans="1:12" x14ac:dyDescent="0.25">
      <c r="A8" s="4">
        <v>7</v>
      </c>
      <c r="B8" s="2" t="s">
        <v>155</v>
      </c>
      <c r="C8" s="2" t="s">
        <v>156</v>
      </c>
      <c r="D8" s="17">
        <v>24015</v>
      </c>
      <c r="E8" s="2" t="s">
        <v>91</v>
      </c>
      <c r="F8" s="2" t="s">
        <v>106</v>
      </c>
      <c r="G8" s="9" t="s">
        <v>1160</v>
      </c>
      <c r="H8" s="6">
        <v>2839.55</v>
      </c>
      <c r="I8" s="6">
        <v>0</v>
      </c>
      <c r="J8" s="4" t="s">
        <v>1164</v>
      </c>
      <c r="K8" s="4" t="s">
        <v>1164</v>
      </c>
      <c r="L8" s="6">
        <v>2839.55</v>
      </c>
    </row>
    <row r="9" spans="1:12" x14ac:dyDescent="0.25">
      <c r="A9" s="4">
        <v>8</v>
      </c>
      <c r="B9" s="2" t="s">
        <v>813</v>
      </c>
      <c r="C9" s="2" t="s">
        <v>358</v>
      </c>
      <c r="D9" s="17">
        <v>24470</v>
      </c>
      <c r="E9" s="2" t="s">
        <v>91</v>
      </c>
      <c r="F9" s="2" t="s">
        <v>402</v>
      </c>
      <c r="G9" s="9" t="s">
        <v>1160</v>
      </c>
      <c r="H9" s="4">
        <v>1045</v>
      </c>
      <c r="I9" s="6">
        <v>1695</v>
      </c>
      <c r="J9" s="4" t="s">
        <v>1164</v>
      </c>
      <c r="K9" s="4" t="s">
        <v>1164</v>
      </c>
      <c r="L9" s="6">
        <v>2740</v>
      </c>
    </row>
    <row r="10" spans="1:12" x14ac:dyDescent="0.25">
      <c r="A10" s="4">
        <v>9</v>
      </c>
      <c r="B10" s="2" t="s">
        <v>175</v>
      </c>
      <c r="C10" s="2" t="s">
        <v>176</v>
      </c>
      <c r="D10" s="17">
        <v>24324</v>
      </c>
      <c r="E10" s="2" t="s">
        <v>91</v>
      </c>
      <c r="F10" s="2" t="s">
        <v>123</v>
      </c>
      <c r="G10" s="9" t="s">
        <v>1160</v>
      </c>
      <c r="H10" s="6">
        <v>2593.5</v>
      </c>
      <c r="I10" s="6">
        <v>0</v>
      </c>
      <c r="J10" s="4" t="s">
        <v>1164</v>
      </c>
      <c r="K10" s="4" t="s">
        <v>1164</v>
      </c>
      <c r="L10" s="6">
        <v>2593.5</v>
      </c>
    </row>
    <row r="11" spans="1:12" x14ac:dyDescent="0.25">
      <c r="A11" s="4">
        <v>10</v>
      </c>
      <c r="B11" s="2" t="s">
        <v>177</v>
      </c>
      <c r="C11" s="2" t="s">
        <v>178</v>
      </c>
      <c r="D11" s="17">
        <v>22900</v>
      </c>
      <c r="E11" s="2" t="s">
        <v>91</v>
      </c>
      <c r="F11" s="2" t="s">
        <v>179</v>
      </c>
      <c r="G11" s="9" t="s">
        <v>1160</v>
      </c>
      <c r="H11" s="6">
        <v>2573.5500000000002</v>
      </c>
      <c r="I11" s="6">
        <v>0</v>
      </c>
      <c r="J11" s="4" t="s">
        <v>1164</v>
      </c>
      <c r="K11" s="4" t="s">
        <v>1164</v>
      </c>
      <c r="L11" s="6">
        <v>2573.5500000000002</v>
      </c>
    </row>
    <row r="12" spans="1:12" x14ac:dyDescent="0.25">
      <c r="A12" s="4">
        <v>11</v>
      </c>
      <c r="B12" s="2" t="s">
        <v>1289</v>
      </c>
      <c r="C12" s="2" t="s">
        <v>797</v>
      </c>
      <c r="D12" s="17">
        <v>24253</v>
      </c>
      <c r="E12" s="2" t="s">
        <v>91</v>
      </c>
      <c r="F12" s="2" t="s">
        <v>43</v>
      </c>
      <c r="G12" s="2" t="s">
        <v>1160</v>
      </c>
      <c r="H12" s="4">
        <v>0</v>
      </c>
      <c r="I12" s="6">
        <v>2382.0300000000002</v>
      </c>
      <c r="J12" s="4" t="s">
        <v>1164</v>
      </c>
      <c r="K12" s="4" t="s">
        <v>1164</v>
      </c>
      <c r="L12" s="6">
        <v>2382.0300000000002</v>
      </c>
    </row>
    <row r="13" spans="1:12" x14ac:dyDescent="0.25">
      <c r="A13" s="4">
        <v>12</v>
      </c>
      <c r="B13" s="2" t="s">
        <v>208</v>
      </c>
      <c r="C13" s="2" t="s">
        <v>209</v>
      </c>
      <c r="D13" s="17">
        <v>22772</v>
      </c>
      <c r="E13" s="2" t="s">
        <v>91</v>
      </c>
      <c r="F13" s="2" t="s">
        <v>210</v>
      </c>
      <c r="G13" s="9" t="s">
        <v>1160</v>
      </c>
      <c r="H13" s="6">
        <v>2318.19</v>
      </c>
      <c r="I13" s="6">
        <v>0</v>
      </c>
      <c r="J13" s="4" t="s">
        <v>1164</v>
      </c>
      <c r="K13" s="4" t="s">
        <v>1164</v>
      </c>
      <c r="L13" s="6">
        <v>2318.19</v>
      </c>
    </row>
    <row r="14" spans="1:12" x14ac:dyDescent="0.25">
      <c r="A14" s="4">
        <v>13</v>
      </c>
      <c r="B14" s="2" t="s">
        <v>891</v>
      </c>
      <c r="C14" s="2" t="s">
        <v>117</v>
      </c>
      <c r="D14" s="17">
        <v>23406</v>
      </c>
      <c r="E14" s="2" t="s">
        <v>91</v>
      </c>
      <c r="F14" s="2" t="s">
        <v>43</v>
      </c>
      <c r="G14" s="9" t="s">
        <v>1160</v>
      </c>
      <c r="H14" s="4">
        <v>533</v>
      </c>
      <c r="I14" s="6">
        <v>1707</v>
      </c>
      <c r="J14" s="4" t="s">
        <v>1164</v>
      </c>
      <c r="K14" s="4" t="s">
        <v>1164</v>
      </c>
      <c r="L14" s="6">
        <v>2240</v>
      </c>
    </row>
    <row r="15" spans="1:12" x14ac:dyDescent="0.25">
      <c r="A15" s="4">
        <v>14</v>
      </c>
      <c r="B15" s="2" t="s">
        <v>230</v>
      </c>
      <c r="C15" s="2" t="s">
        <v>231</v>
      </c>
      <c r="D15" s="17">
        <v>24111</v>
      </c>
      <c r="E15" s="2" t="s">
        <v>91</v>
      </c>
      <c r="F15" s="2" t="s">
        <v>232</v>
      </c>
      <c r="G15" s="9" t="s">
        <v>1160</v>
      </c>
      <c r="H15" s="6">
        <v>2158.59</v>
      </c>
      <c r="I15" s="6">
        <v>0</v>
      </c>
      <c r="J15" s="4" t="s">
        <v>1164</v>
      </c>
      <c r="K15" s="4" t="s">
        <v>1164</v>
      </c>
      <c r="L15" s="6">
        <v>2158.59</v>
      </c>
    </row>
    <row r="16" spans="1:12" x14ac:dyDescent="0.25">
      <c r="A16" s="4">
        <v>15</v>
      </c>
      <c r="B16" s="2" t="s">
        <v>241</v>
      </c>
      <c r="C16" s="2" t="s">
        <v>234</v>
      </c>
      <c r="D16" s="17">
        <v>23629</v>
      </c>
      <c r="E16" s="2" t="s">
        <v>91</v>
      </c>
      <c r="F16" s="2" t="s">
        <v>77</v>
      </c>
      <c r="G16" s="9" t="s">
        <v>1160</v>
      </c>
      <c r="H16" s="6">
        <v>2078.79</v>
      </c>
      <c r="I16" s="6">
        <v>0</v>
      </c>
      <c r="J16" s="4" t="s">
        <v>1164</v>
      </c>
      <c r="K16" s="4" t="s">
        <v>1164</v>
      </c>
      <c r="L16" s="6">
        <v>2078.79</v>
      </c>
    </row>
    <row r="17" spans="1:12" x14ac:dyDescent="0.25">
      <c r="A17" s="4">
        <v>16</v>
      </c>
      <c r="B17" s="2" t="s">
        <v>252</v>
      </c>
      <c r="C17" s="2" t="s">
        <v>98</v>
      </c>
      <c r="D17" s="17">
        <v>22294</v>
      </c>
      <c r="E17" s="2" t="s">
        <v>91</v>
      </c>
      <c r="F17" s="2" t="s">
        <v>66</v>
      </c>
      <c r="G17" s="9" t="s">
        <v>1160</v>
      </c>
      <c r="H17" s="6">
        <v>1998.99</v>
      </c>
      <c r="I17" s="6">
        <v>0</v>
      </c>
      <c r="J17" s="4" t="s">
        <v>1164</v>
      </c>
      <c r="K17" s="4" t="s">
        <v>1164</v>
      </c>
      <c r="L17" s="6">
        <v>1998.99</v>
      </c>
    </row>
    <row r="18" spans="1:12" x14ac:dyDescent="0.25">
      <c r="A18" s="4">
        <v>17</v>
      </c>
      <c r="B18" s="2" t="s">
        <v>260</v>
      </c>
      <c r="C18" s="2" t="s">
        <v>261</v>
      </c>
      <c r="D18" s="17">
        <v>23729</v>
      </c>
      <c r="E18" s="2" t="s">
        <v>91</v>
      </c>
      <c r="F18" s="2" t="s">
        <v>262</v>
      </c>
      <c r="G18" s="9" t="s">
        <v>1160</v>
      </c>
      <c r="H18" s="6">
        <v>1935.15</v>
      </c>
      <c r="I18" s="6">
        <v>0</v>
      </c>
      <c r="J18" s="4" t="s">
        <v>1164</v>
      </c>
      <c r="K18" s="4" t="s">
        <v>1164</v>
      </c>
      <c r="L18" s="6">
        <v>1935.15</v>
      </c>
    </row>
    <row r="19" spans="1:12" x14ac:dyDescent="0.25">
      <c r="A19" s="4">
        <v>18</v>
      </c>
      <c r="B19" s="2" t="s">
        <v>707</v>
      </c>
      <c r="C19" s="2" t="s">
        <v>434</v>
      </c>
      <c r="D19" s="17">
        <v>23989</v>
      </c>
      <c r="E19" s="2" t="s">
        <v>91</v>
      </c>
      <c r="F19" s="2" t="s">
        <v>456</v>
      </c>
      <c r="G19" s="9" t="s">
        <v>1160</v>
      </c>
      <c r="H19" s="4">
        <v>1905</v>
      </c>
      <c r="I19" s="6">
        <v>0</v>
      </c>
      <c r="J19" s="4" t="s">
        <v>1164</v>
      </c>
      <c r="K19" s="4" t="s">
        <v>1164</v>
      </c>
      <c r="L19" s="6">
        <v>1905</v>
      </c>
    </row>
    <row r="20" spans="1:12" x14ac:dyDescent="0.25">
      <c r="A20" s="4">
        <v>19</v>
      </c>
      <c r="B20" s="2" t="s">
        <v>983</v>
      </c>
      <c r="C20" s="2" t="s">
        <v>411</v>
      </c>
      <c r="D20" s="17">
        <v>21899</v>
      </c>
      <c r="E20" s="2" t="s">
        <v>91</v>
      </c>
      <c r="F20" s="2" t="s">
        <v>984</v>
      </c>
      <c r="G20" s="9" t="s">
        <v>1160</v>
      </c>
      <c r="H20" s="4">
        <v>182</v>
      </c>
      <c r="I20" s="6">
        <v>1659</v>
      </c>
      <c r="J20" s="4" t="s">
        <v>1164</v>
      </c>
      <c r="K20" s="4" t="s">
        <v>1164</v>
      </c>
      <c r="L20" s="6">
        <v>1841</v>
      </c>
    </row>
    <row r="21" spans="1:12" x14ac:dyDescent="0.25">
      <c r="A21" s="4">
        <v>20</v>
      </c>
      <c r="B21" s="2" t="s">
        <v>1408</v>
      </c>
      <c r="C21" s="2" t="s">
        <v>1409</v>
      </c>
      <c r="D21" s="17">
        <v>22640</v>
      </c>
      <c r="E21" s="2" t="s">
        <v>91</v>
      </c>
      <c r="F21" s="2" t="s">
        <v>1197</v>
      </c>
      <c r="G21" s="2" t="s">
        <v>1160</v>
      </c>
      <c r="H21" s="4">
        <v>0</v>
      </c>
      <c r="I21" s="6">
        <v>1755</v>
      </c>
      <c r="J21" s="4" t="s">
        <v>1164</v>
      </c>
      <c r="K21" s="4" t="s">
        <v>1164</v>
      </c>
      <c r="L21" s="6">
        <v>1755</v>
      </c>
    </row>
    <row r="22" spans="1:12" x14ac:dyDescent="0.25">
      <c r="A22" s="4">
        <v>21</v>
      </c>
      <c r="B22" s="2" t="s">
        <v>303</v>
      </c>
      <c r="C22" s="2" t="s">
        <v>137</v>
      </c>
      <c r="D22" s="17">
        <v>24130</v>
      </c>
      <c r="E22" s="2" t="s">
        <v>91</v>
      </c>
      <c r="F22" s="2" t="s">
        <v>236</v>
      </c>
      <c r="G22" s="9" t="s">
        <v>1160</v>
      </c>
      <c r="H22" s="6">
        <v>1663.8300000000002</v>
      </c>
      <c r="I22" s="6">
        <v>0</v>
      </c>
      <c r="J22" s="4" t="s">
        <v>1164</v>
      </c>
      <c r="K22" s="4" t="s">
        <v>1164</v>
      </c>
      <c r="L22" s="6">
        <v>1663.8300000000002</v>
      </c>
    </row>
    <row r="23" spans="1:12" x14ac:dyDescent="0.25">
      <c r="A23" s="4">
        <v>22</v>
      </c>
      <c r="B23" s="2" t="s">
        <v>1432</v>
      </c>
      <c r="C23" s="2" t="s">
        <v>117</v>
      </c>
      <c r="D23" s="17">
        <v>23782</v>
      </c>
      <c r="E23" s="2" t="s">
        <v>91</v>
      </c>
      <c r="F23" s="2" t="s">
        <v>402</v>
      </c>
      <c r="G23" s="2" t="s">
        <v>1160</v>
      </c>
      <c r="H23" s="4">
        <v>0</v>
      </c>
      <c r="I23" s="6">
        <v>1635</v>
      </c>
      <c r="J23" s="4" t="s">
        <v>1164</v>
      </c>
      <c r="K23" s="4" t="s">
        <v>1164</v>
      </c>
      <c r="L23" s="6">
        <v>1635</v>
      </c>
    </row>
    <row r="24" spans="1:12" x14ac:dyDescent="0.25">
      <c r="A24" s="4">
        <v>23</v>
      </c>
      <c r="B24" s="2" t="s">
        <v>742</v>
      </c>
      <c r="C24" s="2" t="s">
        <v>434</v>
      </c>
      <c r="D24" s="17">
        <v>23498</v>
      </c>
      <c r="E24" s="2" t="s">
        <v>91</v>
      </c>
      <c r="F24" s="2" t="s">
        <v>743</v>
      </c>
      <c r="G24" s="9" t="s">
        <v>1160</v>
      </c>
      <c r="H24" s="4">
        <v>1611</v>
      </c>
      <c r="I24" s="6">
        <v>0</v>
      </c>
      <c r="J24" s="4" t="s">
        <v>1164</v>
      </c>
      <c r="K24" s="4" t="s">
        <v>1164</v>
      </c>
      <c r="L24" s="6">
        <v>1611</v>
      </c>
    </row>
    <row r="25" spans="1:12" x14ac:dyDescent="0.25">
      <c r="A25" s="4">
        <v>24</v>
      </c>
      <c r="B25" s="2" t="s">
        <v>1441</v>
      </c>
      <c r="C25" s="2" t="s">
        <v>137</v>
      </c>
      <c r="D25" s="17">
        <v>23004</v>
      </c>
      <c r="E25" s="2" t="s">
        <v>91</v>
      </c>
      <c r="F25" s="2" t="s">
        <v>19</v>
      </c>
      <c r="G25" s="2" t="s">
        <v>1160</v>
      </c>
      <c r="H25" s="4">
        <v>0</v>
      </c>
      <c r="I25" s="6">
        <v>1599</v>
      </c>
      <c r="J25" s="4" t="s">
        <v>1164</v>
      </c>
      <c r="K25" s="4" t="s">
        <v>1164</v>
      </c>
      <c r="L25" s="6">
        <v>1599</v>
      </c>
    </row>
    <row r="26" spans="1:12" x14ac:dyDescent="0.25">
      <c r="A26" s="4">
        <v>25</v>
      </c>
      <c r="B26" s="2" t="s">
        <v>309</v>
      </c>
      <c r="C26" s="2" t="s">
        <v>9</v>
      </c>
      <c r="D26" s="17">
        <v>22415</v>
      </c>
      <c r="E26" s="2" t="s">
        <v>91</v>
      </c>
      <c r="F26" s="2" t="s">
        <v>310</v>
      </c>
      <c r="G26" s="9" t="s">
        <v>1160</v>
      </c>
      <c r="H26" s="6">
        <v>1589.3500000000001</v>
      </c>
      <c r="I26" s="6">
        <v>0</v>
      </c>
      <c r="J26" s="4" t="s">
        <v>1164</v>
      </c>
      <c r="K26" s="4" t="s">
        <v>1164</v>
      </c>
      <c r="L26" s="6">
        <v>1589.3500000000001</v>
      </c>
    </row>
    <row r="27" spans="1:12" x14ac:dyDescent="0.25">
      <c r="A27" s="4">
        <v>26</v>
      </c>
      <c r="B27" s="2" t="s">
        <v>1443</v>
      </c>
      <c r="C27" s="2" t="s">
        <v>142</v>
      </c>
      <c r="D27" s="17">
        <v>23138</v>
      </c>
      <c r="E27" s="2" t="s">
        <v>91</v>
      </c>
      <c r="F27" s="2" t="s">
        <v>246</v>
      </c>
      <c r="G27" s="2" t="s">
        <v>1160</v>
      </c>
      <c r="H27" s="4">
        <v>0</v>
      </c>
      <c r="I27" s="6">
        <v>1589.3500000000001</v>
      </c>
      <c r="J27" s="4" t="s">
        <v>1164</v>
      </c>
      <c r="K27" s="4" t="s">
        <v>1164</v>
      </c>
      <c r="L27" s="6">
        <v>1589.3500000000001</v>
      </c>
    </row>
    <row r="28" spans="1:12" x14ac:dyDescent="0.25">
      <c r="A28" s="4">
        <v>27</v>
      </c>
      <c r="B28" s="2" t="s">
        <v>313</v>
      </c>
      <c r="C28" s="2" t="s">
        <v>314</v>
      </c>
      <c r="D28" s="17">
        <v>22279</v>
      </c>
      <c r="E28" s="2" t="s">
        <v>91</v>
      </c>
      <c r="F28" s="2" t="s">
        <v>207</v>
      </c>
      <c r="G28" s="9" t="s">
        <v>1160</v>
      </c>
      <c r="H28" s="6">
        <v>1562.75</v>
      </c>
      <c r="I28" s="6">
        <v>0</v>
      </c>
      <c r="J28" s="4" t="s">
        <v>1164</v>
      </c>
      <c r="K28" s="4" t="s">
        <v>1164</v>
      </c>
      <c r="L28" s="6">
        <v>1562.75</v>
      </c>
    </row>
    <row r="29" spans="1:12" x14ac:dyDescent="0.25">
      <c r="A29" s="4">
        <v>28</v>
      </c>
      <c r="B29" s="2" t="s">
        <v>428</v>
      </c>
      <c r="C29" s="2" t="s">
        <v>429</v>
      </c>
      <c r="D29" s="17">
        <v>22965</v>
      </c>
      <c r="E29" s="2" t="s">
        <v>91</v>
      </c>
      <c r="F29" s="2" t="s">
        <v>402</v>
      </c>
      <c r="G29" s="9" t="s">
        <v>1160</v>
      </c>
      <c r="H29" s="6">
        <v>792.68000000000006</v>
      </c>
      <c r="I29" s="6">
        <v>746.13</v>
      </c>
      <c r="J29" s="4" t="s">
        <v>1164</v>
      </c>
      <c r="K29" s="4" t="s">
        <v>1164</v>
      </c>
      <c r="L29" s="6">
        <v>1538.81</v>
      </c>
    </row>
    <row r="30" spans="1:12" x14ac:dyDescent="0.25">
      <c r="A30" s="4">
        <v>29</v>
      </c>
      <c r="B30" s="2" t="s">
        <v>746</v>
      </c>
      <c r="C30" s="2" t="s">
        <v>149</v>
      </c>
      <c r="D30" s="17">
        <v>23001</v>
      </c>
      <c r="E30" s="2" t="s">
        <v>91</v>
      </c>
      <c r="F30" s="2" t="s">
        <v>809</v>
      </c>
      <c r="G30" s="2" t="s">
        <v>1160</v>
      </c>
      <c r="H30" s="4">
        <v>0</v>
      </c>
      <c r="I30" s="6">
        <v>1536.15</v>
      </c>
      <c r="J30" s="4" t="s">
        <v>1164</v>
      </c>
      <c r="K30" s="4" t="s">
        <v>1164</v>
      </c>
      <c r="L30" s="6">
        <v>1536.15</v>
      </c>
    </row>
    <row r="31" spans="1:12" x14ac:dyDescent="0.25">
      <c r="A31" s="4">
        <v>30</v>
      </c>
      <c r="B31" s="2" t="s">
        <v>319</v>
      </c>
      <c r="C31" s="2" t="s">
        <v>150</v>
      </c>
      <c r="D31" s="17">
        <v>23036</v>
      </c>
      <c r="E31" s="2" t="s">
        <v>91</v>
      </c>
      <c r="F31" s="2" t="s">
        <v>265</v>
      </c>
      <c r="G31" s="9" t="s">
        <v>1160</v>
      </c>
      <c r="H31" s="6">
        <v>1522.8500000000001</v>
      </c>
      <c r="I31" s="6">
        <v>0</v>
      </c>
      <c r="J31" s="4" t="s">
        <v>1164</v>
      </c>
      <c r="K31" s="4" t="s">
        <v>1164</v>
      </c>
      <c r="L31" s="6">
        <v>1522.8500000000001</v>
      </c>
    </row>
    <row r="32" spans="1:12" x14ac:dyDescent="0.25">
      <c r="A32" s="4">
        <v>31</v>
      </c>
      <c r="B32" s="2" t="s">
        <v>755</v>
      </c>
      <c r="C32" s="2" t="s">
        <v>756</v>
      </c>
      <c r="D32" s="17">
        <v>22525</v>
      </c>
      <c r="E32" s="2" t="s">
        <v>91</v>
      </c>
      <c r="F32" s="2" t="s">
        <v>757</v>
      </c>
      <c r="G32" s="9" t="s">
        <v>1160</v>
      </c>
      <c r="H32" s="4">
        <v>1491</v>
      </c>
      <c r="I32" s="6">
        <v>0</v>
      </c>
      <c r="J32" s="4" t="s">
        <v>1164</v>
      </c>
      <c r="K32" s="4" t="s">
        <v>1164</v>
      </c>
      <c r="L32" s="6">
        <v>1491</v>
      </c>
    </row>
    <row r="33" spans="1:12" x14ac:dyDescent="0.25">
      <c r="A33" s="4">
        <v>32</v>
      </c>
      <c r="B33" s="2" t="s">
        <v>1481</v>
      </c>
      <c r="C33" s="2" t="s">
        <v>206</v>
      </c>
      <c r="D33" s="17">
        <v>24433</v>
      </c>
      <c r="E33" s="2" t="s">
        <v>91</v>
      </c>
      <c r="F33" s="2" t="s">
        <v>1302</v>
      </c>
      <c r="G33" s="2" t="s">
        <v>1160</v>
      </c>
      <c r="H33" s="4">
        <v>0</v>
      </c>
      <c r="I33" s="6">
        <v>1467</v>
      </c>
      <c r="J33" s="4" t="s">
        <v>1164</v>
      </c>
      <c r="K33" s="4" t="s">
        <v>1164</v>
      </c>
      <c r="L33" s="6">
        <v>1467</v>
      </c>
    </row>
    <row r="34" spans="1:12" x14ac:dyDescent="0.25">
      <c r="A34" s="4">
        <v>33</v>
      </c>
      <c r="B34" s="2" t="s">
        <v>1487</v>
      </c>
      <c r="C34" s="2" t="s">
        <v>9</v>
      </c>
      <c r="D34" s="17">
        <v>24041</v>
      </c>
      <c r="E34" s="2" t="s">
        <v>91</v>
      </c>
      <c r="F34" s="2" t="s">
        <v>1489</v>
      </c>
      <c r="G34" s="2" t="s">
        <v>1160</v>
      </c>
      <c r="H34" s="4">
        <v>0</v>
      </c>
      <c r="I34" s="6">
        <v>1443</v>
      </c>
      <c r="J34" s="4" t="s">
        <v>1164</v>
      </c>
      <c r="K34" s="4" t="s">
        <v>1164</v>
      </c>
      <c r="L34" s="6">
        <v>1443</v>
      </c>
    </row>
    <row r="35" spans="1:12" x14ac:dyDescent="0.25">
      <c r="A35" s="4">
        <v>34</v>
      </c>
      <c r="B35" s="2" t="s">
        <v>768</v>
      </c>
      <c r="C35" s="2" t="s">
        <v>769</v>
      </c>
      <c r="D35" s="17">
        <v>21284</v>
      </c>
      <c r="E35" s="2" t="s">
        <v>91</v>
      </c>
      <c r="F35" s="2" t="s">
        <v>7</v>
      </c>
      <c r="G35" s="9" t="s">
        <v>1160</v>
      </c>
      <c r="H35" s="4">
        <v>1383</v>
      </c>
      <c r="I35" s="6">
        <v>0</v>
      </c>
      <c r="J35" s="4" t="s">
        <v>1164</v>
      </c>
      <c r="K35" s="4" t="s">
        <v>1164</v>
      </c>
      <c r="L35" s="6">
        <v>1383</v>
      </c>
    </row>
    <row r="36" spans="1:12" x14ac:dyDescent="0.25">
      <c r="A36" s="4">
        <v>35</v>
      </c>
      <c r="B36" s="2" t="s">
        <v>1516</v>
      </c>
      <c r="C36" s="2" t="s">
        <v>314</v>
      </c>
      <c r="D36" s="17">
        <v>20372</v>
      </c>
      <c r="E36" s="2" t="s">
        <v>91</v>
      </c>
      <c r="F36" s="2" t="s">
        <v>1302</v>
      </c>
      <c r="G36" s="2" t="s">
        <v>1160</v>
      </c>
      <c r="H36" s="4">
        <v>0</v>
      </c>
      <c r="I36" s="6">
        <v>1335</v>
      </c>
      <c r="J36" s="4" t="s">
        <v>1164</v>
      </c>
      <c r="K36" s="4" t="s">
        <v>1164</v>
      </c>
      <c r="L36" s="6">
        <v>1335</v>
      </c>
    </row>
    <row r="37" spans="1:12" x14ac:dyDescent="0.25">
      <c r="A37" s="4">
        <v>36</v>
      </c>
      <c r="B37" s="2" t="s">
        <v>350</v>
      </c>
      <c r="C37" s="2" t="s">
        <v>137</v>
      </c>
      <c r="D37" s="17">
        <v>22010</v>
      </c>
      <c r="E37" s="2" t="s">
        <v>91</v>
      </c>
      <c r="F37" s="2" t="s">
        <v>351</v>
      </c>
      <c r="G37" s="9" t="s">
        <v>1160</v>
      </c>
      <c r="H37" s="6">
        <v>1310.0500000000002</v>
      </c>
      <c r="I37" s="6">
        <v>0</v>
      </c>
      <c r="J37" s="4" t="s">
        <v>1164</v>
      </c>
      <c r="K37" s="4" t="s">
        <v>1164</v>
      </c>
      <c r="L37" s="6">
        <v>1310.0500000000002</v>
      </c>
    </row>
    <row r="38" spans="1:12" x14ac:dyDescent="0.25">
      <c r="A38" s="4">
        <v>37</v>
      </c>
      <c r="B38" s="2" t="s">
        <v>1531</v>
      </c>
      <c r="C38" s="2" t="s">
        <v>1532</v>
      </c>
      <c r="D38" s="17">
        <v>24379</v>
      </c>
      <c r="E38" s="2" t="s">
        <v>91</v>
      </c>
      <c r="F38" s="2" t="s">
        <v>559</v>
      </c>
      <c r="G38" s="2" t="s">
        <v>1160</v>
      </c>
      <c r="H38" s="4">
        <v>0</v>
      </c>
      <c r="I38" s="6">
        <v>1275</v>
      </c>
      <c r="J38" s="4" t="s">
        <v>1164</v>
      </c>
      <c r="K38" s="4" t="s">
        <v>1164</v>
      </c>
      <c r="L38" s="6">
        <v>1275</v>
      </c>
    </row>
    <row r="39" spans="1:12" x14ac:dyDescent="0.25">
      <c r="A39" s="4">
        <v>38</v>
      </c>
      <c r="B39" s="2" t="s">
        <v>362</v>
      </c>
      <c r="C39" s="2" t="s">
        <v>195</v>
      </c>
      <c r="D39" s="17">
        <v>22446</v>
      </c>
      <c r="E39" s="2" t="s">
        <v>91</v>
      </c>
      <c r="F39" s="2" t="s">
        <v>251</v>
      </c>
      <c r="G39" s="9" t="s">
        <v>1160</v>
      </c>
      <c r="H39" s="6">
        <v>1230.25</v>
      </c>
      <c r="I39" s="6">
        <v>0</v>
      </c>
      <c r="J39" s="4" t="s">
        <v>1164</v>
      </c>
      <c r="K39" s="4" t="s">
        <v>1164</v>
      </c>
      <c r="L39" s="6">
        <v>1230.25</v>
      </c>
    </row>
    <row r="40" spans="1:12" x14ac:dyDescent="0.25">
      <c r="A40" s="4">
        <v>39</v>
      </c>
      <c r="B40" s="2" t="s">
        <v>789</v>
      </c>
      <c r="C40" s="2" t="s">
        <v>137</v>
      </c>
      <c r="D40" s="17">
        <v>23818</v>
      </c>
      <c r="E40" s="2" t="s">
        <v>91</v>
      </c>
      <c r="F40" s="2" t="s">
        <v>790</v>
      </c>
      <c r="G40" s="9" t="s">
        <v>1160</v>
      </c>
      <c r="H40" s="4">
        <v>1227</v>
      </c>
      <c r="I40" s="6">
        <v>0</v>
      </c>
      <c r="J40" s="4" t="s">
        <v>1164</v>
      </c>
      <c r="K40" s="4" t="s">
        <v>1164</v>
      </c>
      <c r="L40" s="6">
        <v>1227</v>
      </c>
    </row>
    <row r="41" spans="1:12" x14ac:dyDescent="0.25">
      <c r="A41" s="4">
        <v>40</v>
      </c>
      <c r="B41" s="2" t="s">
        <v>1419</v>
      </c>
      <c r="C41" s="2" t="s">
        <v>739</v>
      </c>
      <c r="D41" s="17">
        <v>22673</v>
      </c>
      <c r="E41" s="2" t="s">
        <v>91</v>
      </c>
      <c r="F41" s="2" t="s">
        <v>559</v>
      </c>
      <c r="G41" s="2" t="s">
        <v>1160</v>
      </c>
      <c r="H41" s="4">
        <v>0</v>
      </c>
      <c r="I41" s="6">
        <v>1227</v>
      </c>
      <c r="J41" s="4" t="s">
        <v>1164</v>
      </c>
      <c r="K41" s="4" t="s">
        <v>1164</v>
      </c>
      <c r="L41" s="6">
        <v>1227</v>
      </c>
    </row>
    <row r="42" spans="1:12" x14ac:dyDescent="0.25">
      <c r="A42" s="4">
        <v>41</v>
      </c>
      <c r="B42" s="2" t="s">
        <v>791</v>
      </c>
      <c r="C42" s="2" t="s">
        <v>434</v>
      </c>
      <c r="D42" s="17">
        <v>20471</v>
      </c>
      <c r="E42" s="2" t="s">
        <v>91</v>
      </c>
      <c r="F42" s="2" t="s">
        <v>19</v>
      </c>
      <c r="G42" s="9" t="s">
        <v>1160</v>
      </c>
      <c r="H42" s="4">
        <v>1215</v>
      </c>
      <c r="I42" s="6">
        <v>0</v>
      </c>
      <c r="J42" s="4" t="s">
        <v>1164</v>
      </c>
      <c r="K42" s="4" t="s">
        <v>1164</v>
      </c>
      <c r="L42" s="6">
        <v>1215</v>
      </c>
    </row>
    <row r="43" spans="1:12" x14ac:dyDescent="0.25">
      <c r="A43" s="4">
        <v>42</v>
      </c>
      <c r="B43" s="2" t="s">
        <v>1550</v>
      </c>
      <c r="C43" s="2" t="s">
        <v>1553</v>
      </c>
      <c r="D43" s="17">
        <v>23866</v>
      </c>
      <c r="E43" s="2" t="s">
        <v>91</v>
      </c>
      <c r="F43" s="2" t="s">
        <v>40</v>
      </c>
      <c r="G43" s="2" t="s">
        <v>1160</v>
      </c>
      <c r="H43" s="4">
        <v>0</v>
      </c>
      <c r="I43" s="6">
        <v>1195</v>
      </c>
      <c r="J43" s="4" t="s">
        <v>1164</v>
      </c>
      <c r="K43" s="4" t="s">
        <v>1164</v>
      </c>
      <c r="L43" s="6">
        <v>1195</v>
      </c>
    </row>
    <row r="44" spans="1:12" x14ac:dyDescent="0.25">
      <c r="A44" s="4">
        <v>43</v>
      </c>
      <c r="B44" s="2" t="s">
        <v>369</v>
      </c>
      <c r="C44" s="2" t="s">
        <v>340</v>
      </c>
      <c r="D44" s="17">
        <v>23521</v>
      </c>
      <c r="E44" s="2" t="s">
        <v>91</v>
      </c>
      <c r="F44" s="2" t="s">
        <v>57</v>
      </c>
      <c r="G44" s="9" t="s">
        <v>1160</v>
      </c>
      <c r="H44" s="6">
        <v>1190.3500000000001</v>
      </c>
      <c r="I44" s="6">
        <v>0</v>
      </c>
      <c r="J44" s="4" t="s">
        <v>1164</v>
      </c>
      <c r="K44" s="4" t="s">
        <v>1164</v>
      </c>
      <c r="L44" s="6">
        <v>1190.3500000000001</v>
      </c>
    </row>
    <row r="45" spans="1:12" x14ac:dyDescent="0.25">
      <c r="A45" s="4">
        <v>44</v>
      </c>
      <c r="B45" s="2" t="s">
        <v>796</v>
      </c>
      <c r="C45" s="2" t="s">
        <v>797</v>
      </c>
      <c r="D45" s="17">
        <v>21955</v>
      </c>
      <c r="E45" s="2" t="s">
        <v>91</v>
      </c>
      <c r="F45" s="2" t="s">
        <v>798</v>
      </c>
      <c r="G45" s="9" t="s">
        <v>1160</v>
      </c>
      <c r="H45" s="4">
        <v>1175</v>
      </c>
      <c r="I45" s="6">
        <v>0</v>
      </c>
      <c r="J45" s="4" t="s">
        <v>1164</v>
      </c>
      <c r="K45" s="4" t="s">
        <v>1164</v>
      </c>
      <c r="L45" s="6">
        <v>1175</v>
      </c>
    </row>
    <row r="46" spans="1:12" x14ac:dyDescent="0.25">
      <c r="A46" s="4">
        <v>45</v>
      </c>
      <c r="B46" s="2" t="s">
        <v>1564</v>
      </c>
      <c r="C46" s="2" t="s">
        <v>234</v>
      </c>
      <c r="D46" s="17">
        <v>17420</v>
      </c>
      <c r="E46" s="2" t="s">
        <v>91</v>
      </c>
      <c r="F46" s="2" t="s">
        <v>57</v>
      </c>
      <c r="G46" s="2" t="s">
        <v>1160</v>
      </c>
      <c r="H46" s="4">
        <v>0</v>
      </c>
      <c r="I46" s="6">
        <v>1165</v>
      </c>
      <c r="J46" s="4" t="s">
        <v>1164</v>
      </c>
      <c r="K46" s="4" t="s">
        <v>1164</v>
      </c>
      <c r="L46" s="6">
        <v>1165</v>
      </c>
    </row>
    <row r="47" spans="1:12" x14ac:dyDescent="0.25">
      <c r="A47" s="4">
        <v>46</v>
      </c>
      <c r="B47" s="2" t="s">
        <v>1575</v>
      </c>
      <c r="C47" s="2" t="s">
        <v>1576</v>
      </c>
      <c r="D47" s="17">
        <v>22762</v>
      </c>
      <c r="E47" s="2" t="s">
        <v>91</v>
      </c>
      <c r="F47" s="2" t="s">
        <v>885</v>
      </c>
      <c r="G47" s="2" t="s">
        <v>1160</v>
      </c>
      <c r="H47" s="4">
        <v>0</v>
      </c>
      <c r="I47" s="6">
        <v>1125</v>
      </c>
      <c r="J47" s="4" t="s">
        <v>1164</v>
      </c>
      <c r="K47" s="4" t="s">
        <v>1164</v>
      </c>
      <c r="L47" s="6">
        <v>1125</v>
      </c>
    </row>
    <row r="48" spans="1:12" x14ac:dyDescent="0.25">
      <c r="A48" s="4">
        <v>47</v>
      </c>
      <c r="B48" s="2" t="s">
        <v>1113</v>
      </c>
      <c r="C48" s="2" t="s">
        <v>780</v>
      </c>
      <c r="D48" s="17">
        <v>22069</v>
      </c>
      <c r="E48" s="2" t="s">
        <v>91</v>
      </c>
      <c r="F48" s="2" t="s">
        <v>1114</v>
      </c>
      <c r="G48" s="9" t="s">
        <v>1160</v>
      </c>
      <c r="H48" s="4">
        <v>1</v>
      </c>
      <c r="I48" s="6">
        <v>1095</v>
      </c>
      <c r="J48" s="4" t="s">
        <v>1164</v>
      </c>
      <c r="K48" s="4" t="s">
        <v>1164</v>
      </c>
      <c r="L48" s="6">
        <v>1096</v>
      </c>
    </row>
    <row r="49" spans="1:12" x14ac:dyDescent="0.25">
      <c r="A49" s="4">
        <v>48</v>
      </c>
      <c r="B49" s="2" t="s">
        <v>383</v>
      </c>
      <c r="C49" s="2" t="s">
        <v>149</v>
      </c>
      <c r="D49" s="17">
        <v>24004</v>
      </c>
      <c r="E49" s="2" t="s">
        <v>91</v>
      </c>
      <c r="F49" s="2" t="s">
        <v>123</v>
      </c>
      <c r="G49" s="9" t="s">
        <v>1160</v>
      </c>
      <c r="H49" s="6">
        <v>1070.6500000000001</v>
      </c>
      <c r="I49" s="6">
        <v>0</v>
      </c>
      <c r="J49" s="4" t="s">
        <v>1164</v>
      </c>
      <c r="K49" s="4" t="s">
        <v>1164</v>
      </c>
      <c r="L49" s="6">
        <v>1070.6500000000001</v>
      </c>
    </row>
    <row r="50" spans="1:12" x14ac:dyDescent="0.25">
      <c r="A50" s="4">
        <v>49</v>
      </c>
      <c r="B50" s="2" t="s">
        <v>1599</v>
      </c>
      <c r="C50" s="2" t="s">
        <v>1600</v>
      </c>
      <c r="D50" s="17">
        <v>22503</v>
      </c>
      <c r="E50" s="2" t="s">
        <v>91</v>
      </c>
      <c r="F50" s="2" t="s">
        <v>1602</v>
      </c>
      <c r="G50" s="2" t="s">
        <v>1160</v>
      </c>
      <c r="H50" s="4">
        <v>0</v>
      </c>
      <c r="I50" s="6">
        <v>1057.3500000000001</v>
      </c>
      <c r="J50" s="4" t="s">
        <v>1164</v>
      </c>
      <c r="K50" s="4" t="s">
        <v>1164</v>
      </c>
      <c r="L50" s="6">
        <v>1057.3500000000001</v>
      </c>
    </row>
    <row r="51" spans="1:12" x14ac:dyDescent="0.25">
      <c r="A51" s="4">
        <v>50</v>
      </c>
      <c r="B51" s="2" t="s">
        <v>1603</v>
      </c>
      <c r="C51" s="2" t="s">
        <v>496</v>
      </c>
      <c r="D51" s="17">
        <v>23912</v>
      </c>
      <c r="E51" s="2" t="s">
        <v>91</v>
      </c>
      <c r="F51" s="2" t="s">
        <v>559</v>
      </c>
      <c r="G51" s="2" t="s">
        <v>1160</v>
      </c>
      <c r="H51" s="4">
        <v>0</v>
      </c>
      <c r="I51" s="6">
        <v>1055</v>
      </c>
      <c r="J51" s="4" t="s">
        <v>1164</v>
      </c>
      <c r="K51" s="4" t="s">
        <v>1164</v>
      </c>
      <c r="L51" s="6">
        <v>1055</v>
      </c>
    </row>
    <row r="52" spans="1:12" x14ac:dyDescent="0.25">
      <c r="A52" s="4">
        <v>51</v>
      </c>
      <c r="B52" s="2" t="s">
        <v>1613</v>
      </c>
      <c r="C52" s="2" t="s">
        <v>1614</v>
      </c>
      <c r="D52" s="17">
        <v>19871</v>
      </c>
      <c r="E52" s="2" t="s">
        <v>91</v>
      </c>
      <c r="F52" s="2" t="s">
        <v>1179</v>
      </c>
      <c r="G52" s="2" t="s">
        <v>1160</v>
      </c>
      <c r="H52" s="4">
        <v>0</v>
      </c>
      <c r="I52" s="6">
        <v>1025</v>
      </c>
      <c r="J52" s="4" t="s">
        <v>1164</v>
      </c>
      <c r="K52" s="4" t="s">
        <v>1164</v>
      </c>
      <c r="L52" s="6">
        <v>1025</v>
      </c>
    </row>
    <row r="53" spans="1:12" x14ac:dyDescent="0.25">
      <c r="A53" s="4">
        <v>52</v>
      </c>
      <c r="B53" s="2" t="s">
        <v>390</v>
      </c>
      <c r="C53" s="2" t="s">
        <v>137</v>
      </c>
      <c r="D53" s="17">
        <v>23744</v>
      </c>
      <c r="E53" s="2" t="s">
        <v>91</v>
      </c>
      <c r="F53" s="2" t="s">
        <v>391</v>
      </c>
      <c r="G53" s="9" t="s">
        <v>1160</v>
      </c>
      <c r="H53" s="6">
        <v>1017.45</v>
      </c>
      <c r="I53" s="6">
        <v>0</v>
      </c>
      <c r="J53" s="4" t="s">
        <v>1164</v>
      </c>
      <c r="K53" s="4" t="s">
        <v>1164</v>
      </c>
      <c r="L53" s="6">
        <v>1017.45</v>
      </c>
    </row>
    <row r="54" spans="1:12" x14ac:dyDescent="0.25">
      <c r="A54" s="4">
        <v>53</v>
      </c>
      <c r="B54" s="2" t="s">
        <v>1149</v>
      </c>
      <c r="C54" s="2" t="s">
        <v>195</v>
      </c>
      <c r="D54" s="17">
        <v>20902</v>
      </c>
      <c r="E54" s="2" t="s">
        <v>91</v>
      </c>
      <c r="F54" s="2" t="s">
        <v>1150</v>
      </c>
      <c r="G54" s="9" t="s">
        <v>1160</v>
      </c>
      <c r="H54" s="4">
        <v>1</v>
      </c>
      <c r="I54" s="6">
        <v>985</v>
      </c>
      <c r="J54" s="4" t="s">
        <v>1164</v>
      </c>
      <c r="K54" s="4" t="s">
        <v>1164</v>
      </c>
      <c r="L54" s="6">
        <v>986</v>
      </c>
    </row>
    <row r="55" spans="1:12" x14ac:dyDescent="0.25">
      <c r="A55" s="4">
        <v>54</v>
      </c>
      <c r="B55" s="2" t="s">
        <v>820</v>
      </c>
      <c r="C55" s="2" t="s">
        <v>499</v>
      </c>
      <c r="D55" s="17">
        <v>23839</v>
      </c>
      <c r="E55" s="2" t="s">
        <v>91</v>
      </c>
      <c r="F55" s="2" t="s">
        <v>341</v>
      </c>
      <c r="G55" s="9" t="s">
        <v>1160</v>
      </c>
      <c r="H55" s="4">
        <v>985</v>
      </c>
      <c r="I55" s="6">
        <v>0</v>
      </c>
      <c r="J55" s="4" t="s">
        <v>1164</v>
      </c>
      <c r="K55" s="4" t="s">
        <v>1164</v>
      </c>
      <c r="L55" s="6">
        <v>985</v>
      </c>
    </row>
    <row r="56" spans="1:12" x14ac:dyDescent="0.25">
      <c r="A56" s="4">
        <v>55</v>
      </c>
      <c r="B56" s="2" t="s">
        <v>1628</v>
      </c>
      <c r="C56" s="2" t="s">
        <v>117</v>
      </c>
      <c r="D56" s="17">
        <v>24033</v>
      </c>
      <c r="E56" s="2" t="s">
        <v>91</v>
      </c>
      <c r="F56" s="2" t="s">
        <v>271</v>
      </c>
      <c r="G56" s="2" t="s">
        <v>1160</v>
      </c>
      <c r="H56" s="4">
        <v>0</v>
      </c>
      <c r="I56" s="6">
        <v>977.55000000000007</v>
      </c>
      <c r="J56" s="4" t="s">
        <v>1164</v>
      </c>
      <c r="K56" s="4" t="s">
        <v>1164</v>
      </c>
      <c r="L56" s="6">
        <v>977.55000000000007</v>
      </c>
    </row>
    <row r="57" spans="1:12" x14ac:dyDescent="0.25">
      <c r="A57" s="4">
        <v>56</v>
      </c>
      <c r="B57" s="2" t="s">
        <v>828</v>
      </c>
      <c r="C57" s="2" t="s">
        <v>471</v>
      </c>
      <c r="D57" s="17">
        <v>21143</v>
      </c>
      <c r="E57" s="2" t="s">
        <v>91</v>
      </c>
      <c r="F57" s="2" t="s">
        <v>372</v>
      </c>
      <c r="G57" s="9" t="s">
        <v>1160</v>
      </c>
      <c r="H57" s="4">
        <v>925</v>
      </c>
      <c r="I57" s="6">
        <v>0</v>
      </c>
      <c r="J57" s="4" t="s">
        <v>1164</v>
      </c>
      <c r="K57" s="4" t="s">
        <v>1164</v>
      </c>
      <c r="L57" s="6">
        <v>925</v>
      </c>
    </row>
    <row r="58" spans="1:12" x14ac:dyDescent="0.25">
      <c r="A58" s="4">
        <v>57</v>
      </c>
      <c r="B58" s="2" t="s">
        <v>300</v>
      </c>
      <c r="C58" s="2" t="s">
        <v>411</v>
      </c>
      <c r="D58" s="17">
        <v>23865</v>
      </c>
      <c r="E58" s="2" t="s">
        <v>91</v>
      </c>
      <c r="F58" s="2" t="s">
        <v>412</v>
      </c>
      <c r="G58" s="9" t="s">
        <v>1160</v>
      </c>
      <c r="H58" s="6">
        <v>895.09</v>
      </c>
      <c r="I58" s="6">
        <v>0</v>
      </c>
      <c r="J58" s="4" t="s">
        <v>1164</v>
      </c>
      <c r="K58" s="4" t="s">
        <v>1164</v>
      </c>
      <c r="L58" s="6">
        <v>895.09</v>
      </c>
    </row>
    <row r="59" spans="1:12" x14ac:dyDescent="0.25">
      <c r="A59" s="4">
        <v>58</v>
      </c>
      <c r="B59" s="2" t="s">
        <v>1252</v>
      </c>
      <c r="C59" s="2" t="s">
        <v>1644</v>
      </c>
      <c r="D59" s="17">
        <v>21563</v>
      </c>
      <c r="E59" s="2" t="s">
        <v>91</v>
      </c>
      <c r="F59" s="2" t="s">
        <v>312</v>
      </c>
      <c r="G59" s="2" t="s">
        <v>1160</v>
      </c>
      <c r="H59" s="4">
        <v>0</v>
      </c>
      <c r="I59" s="6">
        <v>895.09</v>
      </c>
      <c r="J59" s="4" t="s">
        <v>1164</v>
      </c>
      <c r="K59" s="4" t="s">
        <v>1164</v>
      </c>
      <c r="L59" s="6">
        <v>895.09</v>
      </c>
    </row>
    <row r="60" spans="1:12" x14ac:dyDescent="0.25">
      <c r="A60" s="4">
        <v>59</v>
      </c>
      <c r="B60" s="2" t="s">
        <v>256</v>
      </c>
      <c r="C60" s="2" t="s">
        <v>415</v>
      </c>
      <c r="D60" s="17">
        <v>24178</v>
      </c>
      <c r="E60" s="2" t="s">
        <v>91</v>
      </c>
      <c r="F60" s="2" t="s">
        <v>258</v>
      </c>
      <c r="G60" s="9" t="s">
        <v>1160</v>
      </c>
      <c r="H60" s="6">
        <v>876.47</v>
      </c>
      <c r="I60" s="6">
        <v>0</v>
      </c>
      <c r="J60" s="4" t="s">
        <v>1164</v>
      </c>
      <c r="K60" s="4" t="s">
        <v>1164</v>
      </c>
      <c r="L60" s="6">
        <v>876.47</v>
      </c>
    </row>
    <row r="61" spans="1:12" x14ac:dyDescent="0.25">
      <c r="A61" s="4">
        <v>60</v>
      </c>
      <c r="B61" s="2" t="s">
        <v>837</v>
      </c>
      <c r="C61" s="2" t="s">
        <v>838</v>
      </c>
      <c r="D61" s="17">
        <v>23634</v>
      </c>
      <c r="E61" s="2" t="s">
        <v>91</v>
      </c>
      <c r="F61" s="2" t="s">
        <v>10</v>
      </c>
      <c r="G61" s="9" t="s">
        <v>1160</v>
      </c>
      <c r="H61" s="4">
        <v>845</v>
      </c>
      <c r="I61" s="6">
        <v>0</v>
      </c>
      <c r="J61" s="4" t="s">
        <v>1164</v>
      </c>
      <c r="K61" s="4" t="s">
        <v>1164</v>
      </c>
      <c r="L61" s="6">
        <v>845</v>
      </c>
    </row>
    <row r="62" spans="1:12" x14ac:dyDescent="0.25">
      <c r="A62" s="4">
        <v>61</v>
      </c>
      <c r="B62" s="2" t="s">
        <v>839</v>
      </c>
      <c r="C62" s="2" t="s">
        <v>117</v>
      </c>
      <c r="D62" s="17">
        <v>24306</v>
      </c>
      <c r="E62" s="2" t="s">
        <v>91</v>
      </c>
      <c r="F62" s="2" t="s">
        <v>66</v>
      </c>
      <c r="G62" s="9" t="s">
        <v>1160</v>
      </c>
      <c r="H62" s="4">
        <v>835</v>
      </c>
      <c r="I62" s="6">
        <v>0</v>
      </c>
      <c r="J62" s="4" t="s">
        <v>1164</v>
      </c>
      <c r="K62" s="4" t="s">
        <v>1164</v>
      </c>
      <c r="L62" s="6">
        <v>835</v>
      </c>
    </row>
    <row r="63" spans="1:12" x14ac:dyDescent="0.25">
      <c r="A63" s="4">
        <v>62</v>
      </c>
      <c r="B63" s="2" t="s">
        <v>1656</v>
      </c>
      <c r="C63" s="2" t="s">
        <v>142</v>
      </c>
      <c r="D63" s="17">
        <v>22214</v>
      </c>
      <c r="E63" s="2" t="s">
        <v>91</v>
      </c>
      <c r="F63" s="2" t="s">
        <v>1658</v>
      </c>
      <c r="G63" s="2" t="s">
        <v>1160</v>
      </c>
      <c r="H63" s="4">
        <v>0</v>
      </c>
      <c r="I63" s="6">
        <v>820.61</v>
      </c>
      <c r="J63" s="4" t="s">
        <v>1164</v>
      </c>
      <c r="K63" s="4" t="s">
        <v>1164</v>
      </c>
      <c r="L63" s="6">
        <v>820.61</v>
      </c>
    </row>
    <row r="64" spans="1:12" x14ac:dyDescent="0.25">
      <c r="A64" s="4">
        <v>63</v>
      </c>
      <c r="B64" s="2" t="s">
        <v>844</v>
      </c>
      <c r="C64" s="2" t="s">
        <v>572</v>
      </c>
      <c r="D64" s="17">
        <v>22689</v>
      </c>
      <c r="E64" s="2" t="s">
        <v>91</v>
      </c>
      <c r="F64" s="2" t="s">
        <v>845</v>
      </c>
      <c r="G64" s="9" t="s">
        <v>1160</v>
      </c>
      <c r="H64" s="4">
        <v>795</v>
      </c>
      <c r="I64" s="6">
        <v>0</v>
      </c>
      <c r="J64" s="4" t="s">
        <v>1164</v>
      </c>
      <c r="K64" s="4" t="s">
        <v>1164</v>
      </c>
      <c r="L64" s="6">
        <v>795</v>
      </c>
    </row>
    <row r="65" spans="1:12" x14ac:dyDescent="0.25">
      <c r="A65" s="4">
        <v>64</v>
      </c>
      <c r="B65" s="2" t="s">
        <v>1663</v>
      </c>
      <c r="C65" s="2" t="s">
        <v>257</v>
      </c>
      <c r="D65" s="17">
        <v>24046</v>
      </c>
      <c r="E65" s="2" t="s">
        <v>91</v>
      </c>
      <c r="F65" s="2" t="s">
        <v>809</v>
      </c>
      <c r="G65" s="2" t="s">
        <v>1160</v>
      </c>
      <c r="H65" s="4">
        <v>0</v>
      </c>
      <c r="I65" s="6">
        <v>792.68000000000006</v>
      </c>
      <c r="J65" s="4" t="s">
        <v>1164</v>
      </c>
      <c r="K65" s="4" t="s">
        <v>1164</v>
      </c>
      <c r="L65" s="6">
        <v>792.68000000000006</v>
      </c>
    </row>
    <row r="66" spans="1:12" x14ac:dyDescent="0.25">
      <c r="A66" s="4">
        <v>65</v>
      </c>
      <c r="B66" s="2" t="s">
        <v>430</v>
      </c>
      <c r="C66" s="2" t="s">
        <v>411</v>
      </c>
      <c r="D66" s="17">
        <v>23054</v>
      </c>
      <c r="E66" s="2" t="s">
        <v>91</v>
      </c>
      <c r="F66" s="2" t="s">
        <v>431</v>
      </c>
      <c r="G66" s="9" t="s">
        <v>1160</v>
      </c>
      <c r="H66" s="6">
        <v>783.37</v>
      </c>
      <c r="I66" s="6">
        <v>0</v>
      </c>
      <c r="J66" s="4" t="s">
        <v>1164</v>
      </c>
      <c r="K66" s="4" t="s">
        <v>1164</v>
      </c>
      <c r="L66" s="6">
        <v>783.37</v>
      </c>
    </row>
    <row r="67" spans="1:12" x14ac:dyDescent="0.25">
      <c r="A67" s="4">
        <v>66</v>
      </c>
      <c r="B67" s="2" t="s">
        <v>846</v>
      </c>
      <c r="C67" s="2" t="s">
        <v>404</v>
      </c>
      <c r="D67" s="17">
        <v>23521</v>
      </c>
      <c r="E67" s="2" t="s">
        <v>91</v>
      </c>
      <c r="F67" s="2" t="s">
        <v>847</v>
      </c>
      <c r="G67" s="9" t="s">
        <v>1160</v>
      </c>
      <c r="H67" s="4">
        <v>765</v>
      </c>
      <c r="I67" s="6">
        <v>0</v>
      </c>
      <c r="J67" s="4" t="s">
        <v>1164</v>
      </c>
      <c r="K67" s="4" t="s">
        <v>1164</v>
      </c>
      <c r="L67" s="6">
        <v>765</v>
      </c>
    </row>
    <row r="68" spans="1:12" x14ac:dyDescent="0.25">
      <c r="A68" s="4">
        <v>67</v>
      </c>
      <c r="B68" s="2" t="s">
        <v>433</v>
      </c>
      <c r="C68" s="2" t="s">
        <v>434</v>
      </c>
      <c r="D68" s="17">
        <v>23220</v>
      </c>
      <c r="E68" s="2" t="s">
        <v>91</v>
      </c>
      <c r="F68" s="2" t="s">
        <v>435</v>
      </c>
      <c r="G68" s="9" t="s">
        <v>1160</v>
      </c>
      <c r="H68" s="6">
        <v>764.75</v>
      </c>
      <c r="I68" s="6">
        <v>0</v>
      </c>
      <c r="J68" s="4" t="s">
        <v>1164</v>
      </c>
      <c r="K68" s="4" t="s">
        <v>1164</v>
      </c>
      <c r="L68" s="6">
        <v>764.75</v>
      </c>
    </row>
    <row r="69" spans="1:12" x14ac:dyDescent="0.25">
      <c r="A69" s="4">
        <v>68</v>
      </c>
      <c r="B69" s="2" t="s">
        <v>1673</v>
      </c>
      <c r="C69" s="2" t="s">
        <v>1674</v>
      </c>
      <c r="D69" s="17">
        <v>23579</v>
      </c>
      <c r="E69" s="2" t="s">
        <v>91</v>
      </c>
      <c r="F69" s="2" t="s">
        <v>1676</v>
      </c>
      <c r="G69" s="2" t="s">
        <v>1160</v>
      </c>
      <c r="H69" s="4">
        <v>0</v>
      </c>
      <c r="I69" s="6">
        <v>736.82</v>
      </c>
      <c r="J69" s="4" t="s">
        <v>1164</v>
      </c>
      <c r="K69" s="4" t="s">
        <v>1164</v>
      </c>
      <c r="L69" s="6">
        <v>736.82</v>
      </c>
    </row>
    <row r="70" spans="1:12" x14ac:dyDescent="0.25">
      <c r="A70" s="4">
        <v>69</v>
      </c>
      <c r="B70" s="2" t="s">
        <v>852</v>
      </c>
      <c r="C70" s="2" t="s">
        <v>401</v>
      </c>
      <c r="D70" s="17">
        <v>22650</v>
      </c>
      <c r="E70" s="2" t="s">
        <v>91</v>
      </c>
      <c r="F70" s="2" t="s">
        <v>853</v>
      </c>
      <c r="G70" s="9" t="s">
        <v>1160</v>
      </c>
      <c r="H70" s="4">
        <v>725</v>
      </c>
      <c r="I70" s="6">
        <v>0</v>
      </c>
      <c r="J70" s="4" t="s">
        <v>1164</v>
      </c>
      <c r="K70" s="4" t="s">
        <v>1164</v>
      </c>
      <c r="L70" s="6">
        <v>725</v>
      </c>
    </row>
    <row r="71" spans="1:12" x14ac:dyDescent="0.25">
      <c r="A71" s="4">
        <v>70</v>
      </c>
      <c r="B71" s="2" t="s">
        <v>854</v>
      </c>
      <c r="C71" s="2" t="s">
        <v>855</v>
      </c>
      <c r="D71" s="17">
        <v>21942</v>
      </c>
      <c r="E71" s="2" t="s">
        <v>91</v>
      </c>
      <c r="F71" s="2" t="s">
        <v>312</v>
      </c>
      <c r="G71" s="9" t="s">
        <v>1160</v>
      </c>
      <c r="H71" s="4">
        <v>715</v>
      </c>
      <c r="I71" s="6">
        <v>0</v>
      </c>
      <c r="J71" s="4" t="s">
        <v>1164</v>
      </c>
      <c r="K71" s="4" t="s">
        <v>1164</v>
      </c>
      <c r="L71" s="6">
        <v>715</v>
      </c>
    </row>
    <row r="72" spans="1:12" x14ac:dyDescent="0.25">
      <c r="A72" s="4">
        <v>71</v>
      </c>
      <c r="B72" s="2" t="s">
        <v>447</v>
      </c>
      <c r="C72" s="2" t="s">
        <v>120</v>
      </c>
      <c r="D72" s="17">
        <v>23178</v>
      </c>
      <c r="E72" s="2" t="s">
        <v>91</v>
      </c>
      <c r="F72" s="2" t="s">
        <v>448</v>
      </c>
      <c r="G72" s="9" t="s">
        <v>1160</v>
      </c>
      <c r="H72" s="6">
        <v>699.58</v>
      </c>
      <c r="I72" s="6">
        <v>0</v>
      </c>
      <c r="J72" s="4" t="s">
        <v>1164</v>
      </c>
      <c r="K72" s="4" t="s">
        <v>1164</v>
      </c>
      <c r="L72" s="6">
        <v>699.58</v>
      </c>
    </row>
    <row r="73" spans="1:12" x14ac:dyDescent="0.25">
      <c r="A73" s="4">
        <v>72</v>
      </c>
      <c r="B73" s="2" t="s">
        <v>858</v>
      </c>
      <c r="C73" s="2" t="s">
        <v>859</v>
      </c>
      <c r="D73" s="17">
        <v>23379</v>
      </c>
      <c r="E73" s="2" t="s">
        <v>91</v>
      </c>
      <c r="F73" s="2" t="s">
        <v>469</v>
      </c>
      <c r="G73" s="9" t="s">
        <v>1160</v>
      </c>
      <c r="H73" s="4">
        <v>694</v>
      </c>
      <c r="I73" s="6">
        <v>0</v>
      </c>
      <c r="J73" s="4" t="s">
        <v>1164</v>
      </c>
      <c r="K73" s="4" t="s">
        <v>1164</v>
      </c>
      <c r="L73" s="6">
        <v>694</v>
      </c>
    </row>
    <row r="74" spans="1:12" x14ac:dyDescent="0.25">
      <c r="A74" s="4">
        <v>73</v>
      </c>
      <c r="B74" s="2" t="s">
        <v>450</v>
      </c>
      <c r="C74" s="2" t="s">
        <v>150</v>
      </c>
      <c r="D74" s="17">
        <v>24247</v>
      </c>
      <c r="E74" s="2" t="s">
        <v>91</v>
      </c>
      <c r="F74" s="2" t="s">
        <v>185</v>
      </c>
      <c r="G74" s="9" t="s">
        <v>1160</v>
      </c>
      <c r="H74" s="6">
        <v>680.96</v>
      </c>
      <c r="I74" s="6">
        <v>0</v>
      </c>
      <c r="J74" s="4" t="s">
        <v>1164</v>
      </c>
      <c r="K74" s="4" t="s">
        <v>1164</v>
      </c>
      <c r="L74" s="6">
        <v>680.96</v>
      </c>
    </row>
    <row r="75" spans="1:12" x14ac:dyDescent="0.25">
      <c r="A75" s="4">
        <v>74</v>
      </c>
      <c r="B75" s="2" t="s">
        <v>451</v>
      </c>
      <c r="C75" s="2" t="s">
        <v>178</v>
      </c>
      <c r="D75" s="17">
        <v>24133</v>
      </c>
      <c r="E75" s="2" t="s">
        <v>91</v>
      </c>
      <c r="F75" s="2" t="s">
        <v>452</v>
      </c>
      <c r="G75" s="9" t="s">
        <v>1160</v>
      </c>
      <c r="H75" s="6">
        <v>671.65000000000009</v>
      </c>
      <c r="I75" s="6">
        <v>0</v>
      </c>
      <c r="J75" s="4" t="s">
        <v>1164</v>
      </c>
      <c r="K75" s="4" t="s">
        <v>1164</v>
      </c>
      <c r="L75" s="6">
        <v>671.65000000000009</v>
      </c>
    </row>
    <row r="76" spans="1:12" x14ac:dyDescent="0.25">
      <c r="A76" s="4">
        <v>75</v>
      </c>
      <c r="B76" s="2" t="s">
        <v>869</v>
      </c>
      <c r="C76" s="2" t="s">
        <v>870</v>
      </c>
      <c r="D76" s="17">
        <v>24401</v>
      </c>
      <c r="E76" s="2" t="s">
        <v>91</v>
      </c>
      <c r="F76" s="2" t="s">
        <v>871</v>
      </c>
      <c r="G76" s="9" t="s">
        <v>1160</v>
      </c>
      <c r="H76" s="4">
        <v>652</v>
      </c>
      <c r="I76" s="6">
        <v>0</v>
      </c>
      <c r="J76" s="4" t="s">
        <v>1164</v>
      </c>
      <c r="K76" s="4" t="s">
        <v>1164</v>
      </c>
      <c r="L76" s="6">
        <v>652</v>
      </c>
    </row>
    <row r="77" spans="1:12" x14ac:dyDescent="0.25">
      <c r="A77" s="4">
        <v>76</v>
      </c>
      <c r="B77" s="2" t="s">
        <v>1696</v>
      </c>
      <c r="C77" s="2" t="s">
        <v>9</v>
      </c>
      <c r="D77" s="17">
        <v>23412</v>
      </c>
      <c r="E77" s="2" t="s">
        <v>91</v>
      </c>
      <c r="F77" s="2" t="s">
        <v>1698</v>
      </c>
      <c r="G77" s="2" t="s">
        <v>1160</v>
      </c>
      <c r="H77" s="4">
        <v>0</v>
      </c>
      <c r="I77" s="6">
        <v>625.1</v>
      </c>
      <c r="J77" s="4" t="s">
        <v>1164</v>
      </c>
      <c r="K77" s="4" t="s">
        <v>1164</v>
      </c>
      <c r="L77" s="6">
        <v>625.1</v>
      </c>
    </row>
    <row r="78" spans="1:12" x14ac:dyDescent="0.25">
      <c r="A78" s="4">
        <v>77</v>
      </c>
      <c r="B78" s="2" t="s">
        <v>883</v>
      </c>
      <c r="C78" s="2" t="s">
        <v>685</v>
      </c>
      <c r="D78" s="17">
        <v>24460</v>
      </c>
      <c r="E78" s="2" t="s">
        <v>91</v>
      </c>
      <c r="F78" s="2" t="s">
        <v>210</v>
      </c>
      <c r="G78" s="9" t="s">
        <v>1160</v>
      </c>
      <c r="H78" s="4">
        <v>575</v>
      </c>
      <c r="I78" s="6">
        <v>0</v>
      </c>
      <c r="J78" s="4" t="s">
        <v>1164</v>
      </c>
      <c r="K78" s="4" t="s">
        <v>1164</v>
      </c>
      <c r="L78" s="6">
        <v>575</v>
      </c>
    </row>
    <row r="79" spans="1:12" x14ac:dyDescent="0.25">
      <c r="A79" s="4">
        <v>78</v>
      </c>
      <c r="B79" s="2" t="s">
        <v>472</v>
      </c>
      <c r="C79" s="2" t="s">
        <v>473</v>
      </c>
      <c r="D79" s="17">
        <v>23803</v>
      </c>
      <c r="E79" s="2" t="s">
        <v>91</v>
      </c>
      <c r="F79" s="2" t="s">
        <v>474</v>
      </c>
      <c r="G79" s="9" t="s">
        <v>1160</v>
      </c>
      <c r="H79" s="6">
        <v>559.93000000000006</v>
      </c>
      <c r="I79" s="6">
        <v>0</v>
      </c>
      <c r="J79" s="4" t="s">
        <v>1164</v>
      </c>
      <c r="K79" s="4" t="s">
        <v>1164</v>
      </c>
      <c r="L79" s="6">
        <v>559.93000000000006</v>
      </c>
    </row>
    <row r="80" spans="1:12" x14ac:dyDescent="0.25">
      <c r="A80" s="4">
        <v>79</v>
      </c>
      <c r="B80" s="2" t="s">
        <v>886</v>
      </c>
      <c r="C80" s="2" t="s">
        <v>404</v>
      </c>
      <c r="D80" s="17">
        <v>23853</v>
      </c>
      <c r="E80" s="2" t="s">
        <v>91</v>
      </c>
      <c r="F80" s="2" t="s">
        <v>312</v>
      </c>
      <c r="G80" s="9" t="s">
        <v>1160</v>
      </c>
      <c r="H80" s="4">
        <v>554</v>
      </c>
      <c r="I80" s="6">
        <v>0</v>
      </c>
      <c r="J80" s="4" t="s">
        <v>1164</v>
      </c>
      <c r="K80" s="4" t="s">
        <v>1164</v>
      </c>
      <c r="L80" s="6">
        <v>554</v>
      </c>
    </row>
    <row r="81" spans="1:12" x14ac:dyDescent="0.25">
      <c r="A81" s="4">
        <v>80</v>
      </c>
      <c r="B81" s="2" t="s">
        <v>899</v>
      </c>
      <c r="C81" s="2" t="s">
        <v>411</v>
      </c>
      <c r="D81" s="17">
        <v>21926</v>
      </c>
      <c r="E81" s="2" t="s">
        <v>91</v>
      </c>
      <c r="F81" s="2" t="s">
        <v>109</v>
      </c>
      <c r="G81" s="9" t="s">
        <v>1160</v>
      </c>
      <c r="H81" s="4">
        <v>498</v>
      </c>
      <c r="I81" s="6">
        <v>0</v>
      </c>
      <c r="J81" s="4" t="s">
        <v>1164</v>
      </c>
      <c r="K81" s="4" t="s">
        <v>1164</v>
      </c>
      <c r="L81" s="6">
        <v>498</v>
      </c>
    </row>
    <row r="82" spans="1:12" x14ac:dyDescent="0.25">
      <c r="A82" s="4">
        <v>81</v>
      </c>
      <c r="B82" s="2" t="s">
        <v>902</v>
      </c>
      <c r="C82" s="2" t="s">
        <v>903</v>
      </c>
      <c r="D82" s="17">
        <v>22441</v>
      </c>
      <c r="E82" s="2" t="s">
        <v>91</v>
      </c>
      <c r="F82" s="2" t="s">
        <v>182</v>
      </c>
      <c r="G82" s="9" t="s">
        <v>1160</v>
      </c>
      <c r="H82" s="4">
        <v>484</v>
      </c>
      <c r="I82" s="6">
        <v>0</v>
      </c>
      <c r="J82" s="4" t="s">
        <v>1164</v>
      </c>
      <c r="K82" s="4" t="s">
        <v>1164</v>
      </c>
      <c r="L82" s="6">
        <v>484</v>
      </c>
    </row>
    <row r="83" spans="1:12" x14ac:dyDescent="0.25">
      <c r="A83" s="4">
        <v>82</v>
      </c>
      <c r="B83" s="2" t="s">
        <v>494</v>
      </c>
      <c r="C83" s="2" t="s">
        <v>234</v>
      </c>
      <c r="D83" s="17">
        <v>23731</v>
      </c>
      <c r="E83" s="2" t="s">
        <v>91</v>
      </c>
      <c r="F83" s="2" t="s">
        <v>165</v>
      </c>
      <c r="G83" s="9" t="s">
        <v>1160</v>
      </c>
      <c r="H83" s="6">
        <v>449.54</v>
      </c>
      <c r="I83" s="6">
        <v>0</v>
      </c>
      <c r="J83" s="4" t="s">
        <v>1164</v>
      </c>
      <c r="K83" s="4" t="s">
        <v>1164</v>
      </c>
      <c r="L83" s="6">
        <v>449.54</v>
      </c>
    </row>
    <row r="84" spans="1:12" x14ac:dyDescent="0.25">
      <c r="A84" s="4">
        <v>83</v>
      </c>
      <c r="B84" s="2" t="s">
        <v>1740</v>
      </c>
      <c r="C84" s="2" t="s">
        <v>137</v>
      </c>
      <c r="D84" s="17">
        <v>23452</v>
      </c>
      <c r="E84" s="2" t="s">
        <v>91</v>
      </c>
      <c r="F84" s="2" t="s">
        <v>469</v>
      </c>
      <c r="G84" s="2" t="s">
        <v>1160</v>
      </c>
      <c r="H84" s="4">
        <v>0</v>
      </c>
      <c r="I84" s="6">
        <v>449.54</v>
      </c>
      <c r="J84" s="4" t="s">
        <v>1164</v>
      </c>
      <c r="K84" s="4" t="s">
        <v>1164</v>
      </c>
      <c r="L84" s="6">
        <v>449.54</v>
      </c>
    </row>
    <row r="85" spans="1:12" x14ac:dyDescent="0.25">
      <c r="A85" s="4">
        <v>84</v>
      </c>
      <c r="B85" s="2" t="s">
        <v>495</v>
      </c>
      <c r="C85" s="2" t="s">
        <v>496</v>
      </c>
      <c r="D85" s="17">
        <v>22114</v>
      </c>
      <c r="E85" s="2" t="s">
        <v>91</v>
      </c>
      <c r="F85" s="2" t="s">
        <v>497</v>
      </c>
      <c r="G85" s="9" t="s">
        <v>1160</v>
      </c>
      <c r="H85" s="6">
        <v>444.22</v>
      </c>
      <c r="I85" s="6">
        <v>0</v>
      </c>
      <c r="J85" s="4" t="s">
        <v>1164</v>
      </c>
      <c r="K85" s="4" t="s">
        <v>1164</v>
      </c>
      <c r="L85" s="6">
        <v>444.22</v>
      </c>
    </row>
    <row r="86" spans="1:12" x14ac:dyDescent="0.25">
      <c r="A86" s="4">
        <v>85</v>
      </c>
      <c r="B86" s="2" t="s">
        <v>529</v>
      </c>
      <c r="C86" s="2" t="s">
        <v>530</v>
      </c>
      <c r="D86" s="17">
        <v>21159</v>
      </c>
      <c r="E86" s="2" t="s">
        <v>91</v>
      </c>
      <c r="F86" s="2" t="s">
        <v>80</v>
      </c>
      <c r="G86" s="9" t="s">
        <v>1160</v>
      </c>
      <c r="H86" s="6">
        <v>364.42</v>
      </c>
      <c r="I86" s="6">
        <v>0</v>
      </c>
      <c r="J86" s="4" t="s">
        <v>1164</v>
      </c>
      <c r="K86" s="4" t="s">
        <v>1164</v>
      </c>
      <c r="L86" s="6">
        <v>364.42</v>
      </c>
    </row>
    <row r="87" spans="1:12" x14ac:dyDescent="0.25">
      <c r="A87" s="4">
        <v>86</v>
      </c>
      <c r="B87" s="2" t="s">
        <v>928</v>
      </c>
      <c r="C87" s="2" t="s">
        <v>929</v>
      </c>
      <c r="D87" s="17">
        <v>22295</v>
      </c>
      <c r="E87" s="2" t="s">
        <v>91</v>
      </c>
      <c r="F87" s="2" t="s">
        <v>444</v>
      </c>
      <c r="G87" s="9" t="s">
        <v>1160</v>
      </c>
      <c r="H87" s="4">
        <v>358</v>
      </c>
      <c r="I87" s="6">
        <v>0</v>
      </c>
      <c r="J87" s="4" t="s">
        <v>1164</v>
      </c>
      <c r="K87" s="4" t="s">
        <v>1164</v>
      </c>
      <c r="L87" s="6">
        <v>358</v>
      </c>
    </row>
    <row r="88" spans="1:12" x14ac:dyDescent="0.25">
      <c r="A88" s="4">
        <v>87</v>
      </c>
      <c r="B88" s="2" t="s">
        <v>531</v>
      </c>
      <c r="C88" s="2" t="s">
        <v>234</v>
      </c>
      <c r="D88" s="17">
        <v>23824</v>
      </c>
      <c r="E88" s="2" t="s">
        <v>91</v>
      </c>
      <c r="F88" s="2" t="s">
        <v>140</v>
      </c>
      <c r="G88" s="9" t="s">
        <v>1160</v>
      </c>
      <c r="H88" s="6">
        <v>353.78000000000003</v>
      </c>
      <c r="I88" s="6">
        <v>0</v>
      </c>
      <c r="J88" s="4" t="s">
        <v>1164</v>
      </c>
      <c r="K88" s="4" t="s">
        <v>1164</v>
      </c>
      <c r="L88" s="6">
        <v>353.78000000000003</v>
      </c>
    </row>
    <row r="89" spans="1:12" x14ac:dyDescent="0.25">
      <c r="A89" s="4">
        <v>88</v>
      </c>
      <c r="B89" s="2" t="s">
        <v>532</v>
      </c>
      <c r="C89" s="2" t="s">
        <v>150</v>
      </c>
      <c r="D89" s="17">
        <v>22554</v>
      </c>
      <c r="E89" s="2" t="s">
        <v>91</v>
      </c>
      <c r="F89" s="2" t="s">
        <v>57</v>
      </c>
      <c r="G89" s="9" t="s">
        <v>1160</v>
      </c>
      <c r="H89" s="6">
        <v>348.46000000000004</v>
      </c>
      <c r="I89" s="6">
        <v>0</v>
      </c>
      <c r="J89" s="4" t="s">
        <v>1164</v>
      </c>
      <c r="K89" s="4" t="s">
        <v>1164</v>
      </c>
      <c r="L89" s="6">
        <v>348.46000000000004</v>
      </c>
    </row>
    <row r="90" spans="1:12" x14ac:dyDescent="0.25">
      <c r="A90" s="4">
        <v>89</v>
      </c>
      <c r="B90" s="2" t="s">
        <v>943</v>
      </c>
      <c r="C90" s="2" t="s">
        <v>578</v>
      </c>
      <c r="D90" s="17">
        <v>20031</v>
      </c>
      <c r="E90" s="2" t="s">
        <v>91</v>
      </c>
      <c r="F90" s="2" t="s">
        <v>333</v>
      </c>
      <c r="G90" s="9" t="s">
        <v>1160</v>
      </c>
      <c r="H90" s="4">
        <v>306</v>
      </c>
      <c r="I90" s="6">
        <v>0</v>
      </c>
      <c r="J90" s="4" t="s">
        <v>1164</v>
      </c>
      <c r="K90" s="4" t="s">
        <v>1164</v>
      </c>
      <c r="L90" s="6">
        <v>306</v>
      </c>
    </row>
    <row r="91" spans="1:12" x14ac:dyDescent="0.25">
      <c r="A91" s="4">
        <v>90</v>
      </c>
      <c r="B91" s="2" t="s">
        <v>951</v>
      </c>
      <c r="C91" s="2" t="s">
        <v>234</v>
      </c>
      <c r="D91" s="17">
        <v>24326</v>
      </c>
      <c r="E91" s="2" t="s">
        <v>91</v>
      </c>
      <c r="F91" s="2" t="s">
        <v>952</v>
      </c>
      <c r="G91" s="9" t="s">
        <v>1160</v>
      </c>
      <c r="H91" s="4">
        <v>286</v>
      </c>
      <c r="I91" s="6">
        <v>0</v>
      </c>
      <c r="J91" s="4" t="s">
        <v>1164</v>
      </c>
      <c r="K91" s="4" t="s">
        <v>1164</v>
      </c>
      <c r="L91" s="6">
        <v>286</v>
      </c>
    </row>
    <row r="92" spans="1:12" x14ac:dyDescent="0.25">
      <c r="A92" s="4">
        <v>91</v>
      </c>
      <c r="B92" s="2" t="s">
        <v>955</v>
      </c>
      <c r="C92" s="2" t="s">
        <v>117</v>
      </c>
      <c r="D92" s="17">
        <v>24074</v>
      </c>
      <c r="E92" s="2" t="s">
        <v>91</v>
      </c>
      <c r="F92" s="2" t="s">
        <v>391</v>
      </c>
      <c r="G92" s="9" t="s">
        <v>1160</v>
      </c>
      <c r="H92" s="4">
        <v>270</v>
      </c>
      <c r="I92" s="6">
        <v>0</v>
      </c>
      <c r="J92" s="4" t="s">
        <v>1164</v>
      </c>
      <c r="K92" s="4" t="s">
        <v>1164</v>
      </c>
      <c r="L92" s="6">
        <v>270</v>
      </c>
    </row>
    <row r="93" spans="1:12" x14ac:dyDescent="0.25">
      <c r="A93" s="4">
        <v>92</v>
      </c>
      <c r="B93" s="2" t="s">
        <v>1800</v>
      </c>
      <c r="C93" s="2" t="s">
        <v>1801</v>
      </c>
      <c r="D93" s="17">
        <v>22189</v>
      </c>
      <c r="E93" s="2" t="s">
        <v>91</v>
      </c>
      <c r="F93" s="2" t="s">
        <v>1440</v>
      </c>
      <c r="G93" s="2" t="s">
        <v>1160</v>
      </c>
      <c r="H93" s="4">
        <v>0</v>
      </c>
      <c r="I93" s="6">
        <v>268.66000000000003</v>
      </c>
      <c r="J93" s="4" t="s">
        <v>1164</v>
      </c>
      <c r="K93" s="4" t="s">
        <v>1164</v>
      </c>
      <c r="L93" s="6">
        <v>268.66000000000003</v>
      </c>
    </row>
    <row r="94" spans="1:12" x14ac:dyDescent="0.25">
      <c r="A94" s="4">
        <v>93</v>
      </c>
      <c r="B94" s="2" t="s">
        <v>560</v>
      </c>
      <c r="C94" s="2" t="s">
        <v>549</v>
      </c>
      <c r="D94" s="17">
        <v>24128</v>
      </c>
      <c r="E94" s="2" t="s">
        <v>91</v>
      </c>
      <c r="F94" s="2" t="s">
        <v>368</v>
      </c>
      <c r="G94" s="9" t="s">
        <v>1160</v>
      </c>
      <c r="H94" s="6">
        <v>258.02000000000004</v>
      </c>
      <c r="I94" s="6">
        <v>0</v>
      </c>
      <c r="J94" s="4" t="s">
        <v>1164</v>
      </c>
      <c r="K94" s="4" t="s">
        <v>1164</v>
      </c>
      <c r="L94" s="6">
        <v>258.02000000000004</v>
      </c>
    </row>
    <row r="95" spans="1:12" x14ac:dyDescent="0.25">
      <c r="A95" s="4">
        <v>94</v>
      </c>
      <c r="B95" s="2" t="s">
        <v>766</v>
      </c>
      <c r="C95" s="2" t="s">
        <v>137</v>
      </c>
      <c r="D95" s="17">
        <v>23833</v>
      </c>
      <c r="E95" s="2" t="s">
        <v>91</v>
      </c>
      <c r="F95" s="2" t="s">
        <v>767</v>
      </c>
      <c r="G95" s="9" t="s">
        <v>1160</v>
      </c>
      <c r="H95" s="4">
        <v>238</v>
      </c>
      <c r="I95" s="6">
        <v>0</v>
      </c>
      <c r="J95" s="4" t="s">
        <v>1164</v>
      </c>
      <c r="K95" s="4" t="s">
        <v>1164</v>
      </c>
      <c r="L95" s="6">
        <v>238</v>
      </c>
    </row>
    <row r="96" spans="1:12" x14ac:dyDescent="0.25">
      <c r="A96" s="4">
        <v>95</v>
      </c>
      <c r="B96" s="2" t="s">
        <v>571</v>
      </c>
      <c r="C96" s="2" t="s">
        <v>572</v>
      </c>
      <c r="D96" s="17">
        <v>21838</v>
      </c>
      <c r="E96" s="2" t="s">
        <v>91</v>
      </c>
      <c r="F96" s="2" t="s">
        <v>573</v>
      </c>
      <c r="G96" s="9" t="s">
        <v>1160</v>
      </c>
      <c r="H96" s="6">
        <v>231.42000000000002</v>
      </c>
      <c r="I96" s="6">
        <v>0</v>
      </c>
      <c r="J96" s="4" t="s">
        <v>1164</v>
      </c>
      <c r="K96" s="4" t="s">
        <v>1164</v>
      </c>
      <c r="L96" s="6">
        <v>231.42000000000002</v>
      </c>
    </row>
    <row r="97" spans="1:12" x14ac:dyDescent="0.25">
      <c r="A97" s="4">
        <v>96</v>
      </c>
      <c r="B97" s="2" t="s">
        <v>1823</v>
      </c>
      <c r="C97" s="2" t="s">
        <v>137</v>
      </c>
      <c r="D97" s="17">
        <v>23434</v>
      </c>
      <c r="E97" s="2" t="s">
        <v>91</v>
      </c>
      <c r="F97" s="2" t="s">
        <v>1120</v>
      </c>
      <c r="G97" s="2" t="s">
        <v>1160</v>
      </c>
      <c r="H97" s="4">
        <v>0</v>
      </c>
      <c r="I97" s="6">
        <v>215.46</v>
      </c>
      <c r="J97" s="4" t="s">
        <v>1164</v>
      </c>
      <c r="K97" s="4" t="s">
        <v>1164</v>
      </c>
      <c r="L97" s="6">
        <v>215.46</v>
      </c>
    </row>
    <row r="98" spans="1:12" x14ac:dyDescent="0.25">
      <c r="A98" s="4">
        <v>97</v>
      </c>
      <c r="B98" s="2" t="s">
        <v>974</v>
      </c>
      <c r="C98" s="2" t="s">
        <v>572</v>
      </c>
      <c r="D98" s="17">
        <v>24050</v>
      </c>
      <c r="E98" s="2" t="s">
        <v>91</v>
      </c>
      <c r="F98" s="2" t="s">
        <v>751</v>
      </c>
      <c r="G98" s="9" t="s">
        <v>1160</v>
      </c>
      <c r="H98" s="4">
        <v>210</v>
      </c>
      <c r="I98" s="6">
        <v>0</v>
      </c>
      <c r="J98" s="4" t="s">
        <v>1164</v>
      </c>
      <c r="K98" s="4" t="s">
        <v>1164</v>
      </c>
      <c r="L98" s="6">
        <v>210</v>
      </c>
    </row>
    <row r="99" spans="1:12" x14ac:dyDescent="0.25">
      <c r="A99" s="4">
        <v>98</v>
      </c>
      <c r="B99" s="2" t="s">
        <v>1036</v>
      </c>
      <c r="C99" s="2" t="s">
        <v>525</v>
      </c>
      <c r="D99" s="17">
        <v>24441</v>
      </c>
      <c r="E99" s="2" t="s">
        <v>91</v>
      </c>
      <c r="F99" s="2" t="s">
        <v>751</v>
      </c>
      <c r="G99" s="9" t="s">
        <v>1160</v>
      </c>
      <c r="H99" s="4">
        <v>46</v>
      </c>
      <c r="I99" s="6">
        <v>140.98000000000002</v>
      </c>
      <c r="J99" s="4" t="s">
        <v>1164</v>
      </c>
      <c r="K99" s="4" t="s">
        <v>1164</v>
      </c>
      <c r="L99" s="6">
        <v>186.98000000000002</v>
      </c>
    </row>
    <row r="100" spans="1:12" x14ac:dyDescent="0.25">
      <c r="A100" s="4">
        <v>99</v>
      </c>
      <c r="B100" s="2" t="s">
        <v>592</v>
      </c>
      <c r="C100" s="2" t="s">
        <v>382</v>
      </c>
      <c r="D100" s="17">
        <v>24261</v>
      </c>
      <c r="E100" s="2" t="s">
        <v>91</v>
      </c>
      <c r="F100" s="2" t="s">
        <v>66</v>
      </c>
      <c r="G100" s="9" t="s">
        <v>1160</v>
      </c>
      <c r="H100" s="6">
        <v>172.9</v>
      </c>
      <c r="I100" s="6">
        <v>0</v>
      </c>
      <c r="J100" s="4" t="s">
        <v>1164</v>
      </c>
      <c r="K100" s="4" t="s">
        <v>1164</v>
      </c>
      <c r="L100" s="6">
        <v>172.9</v>
      </c>
    </row>
    <row r="101" spans="1:12" x14ac:dyDescent="0.25">
      <c r="A101" s="4">
        <v>100</v>
      </c>
      <c r="B101" s="2" t="s">
        <v>598</v>
      </c>
      <c r="C101" s="2" t="s">
        <v>599</v>
      </c>
      <c r="D101" s="17">
        <v>23831</v>
      </c>
      <c r="E101" s="2" t="s">
        <v>91</v>
      </c>
      <c r="F101" s="2" t="s">
        <v>600</v>
      </c>
      <c r="G101" s="9" t="s">
        <v>1160</v>
      </c>
      <c r="H101" s="6">
        <v>152.95000000000002</v>
      </c>
      <c r="I101" s="6">
        <v>0</v>
      </c>
      <c r="J101" s="4" t="s">
        <v>1164</v>
      </c>
      <c r="K101" s="4" t="s">
        <v>1164</v>
      </c>
      <c r="L101" s="6">
        <v>152.95000000000002</v>
      </c>
    </row>
    <row r="102" spans="1:12" x14ac:dyDescent="0.25">
      <c r="A102" s="4">
        <v>101</v>
      </c>
      <c r="B102" s="2" t="s">
        <v>1853</v>
      </c>
      <c r="C102" s="2" t="s">
        <v>150</v>
      </c>
      <c r="D102" s="17">
        <v>23872</v>
      </c>
      <c r="E102" s="2" t="s">
        <v>91</v>
      </c>
      <c r="F102" s="2" t="s">
        <v>1846</v>
      </c>
      <c r="G102" s="2" t="s">
        <v>1160</v>
      </c>
      <c r="H102" s="4">
        <v>0</v>
      </c>
      <c r="I102" s="6">
        <v>133</v>
      </c>
      <c r="J102" s="4" t="s">
        <v>1164</v>
      </c>
      <c r="K102" s="4" t="s">
        <v>1164</v>
      </c>
      <c r="L102" s="6">
        <v>133</v>
      </c>
    </row>
    <row r="103" spans="1:12" x14ac:dyDescent="0.25">
      <c r="A103" s="4">
        <v>102</v>
      </c>
      <c r="B103" s="2" t="s">
        <v>1855</v>
      </c>
      <c r="C103" s="2" t="s">
        <v>152</v>
      </c>
      <c r="D103" s="17">
        <v>24272</v>
      </c>
      <c r="E103" s="2" t="s">
        <v>91</v>
      </c>
      <c r="F103" s="2" t="s">
        <v>40</v>
      </c>
      <c r="G103" s="2" t="s">
        <v>1160</v>
      </c>
      <c r="H103" s="4">
        <v>0</v>
      </c>
      <c r="I103" s="6">
        <v>129.01000000000002</v>
      </c>
      <c r="J103" s="4" t="s">
        <v>1164</v>
      </c>
      <c r="K103" s="4" t="s">
        <v>1164</v>
      </c>
      <c r="L103" s="6">
        <v>129.01000000000002</v>
      </c>
    </row>
    <row r="104" spans="1:12" x14ac:dyDescent="0.25">
      <c r="A104" s="4">
        <v>103</v>
      </c>
      <c r="B104" s="2" t="s">
        <v>1002</v>
      </c>
      <c r="C104" s="2" t="s">
        <v>401</v>
      </c>
      <c r="D104" s="17">
        <v>22537</v>
      </c>
      <c r="E104" s="2" t="s">
        <v>91</v>
      </c>
      <c r="F104" s="2" t="s">
        <v>445</v>
      </c>
      <c r="G104" s="9" t="s">
        <v>1160</v>
      </c>
      <c r="H104" s="4">
        <v>118</v>
      </c>
      <c r="I104" s="6">
        <v>0</v>
      </c>
      <c r="J104" s="4" t="s">
        <v>1164</v>
      </c>
      <c r="K104" s="4" t="s">
        <v>1164</v>
      </c>
      <c r="L104" s="6">
        <v>118</v>
      </c>
    </row>
    <row r="105" spans="1:12" x14ac:dyDescent="0.25">
      <c r="A105" s="4">
        <v>104</v>
      </c>
      <c r="B105" s="2" t="s">
        <v>1867</v>
      </c>
      <c r="C105" s="2" t="s">
        <v>1868</v>
      </c>
      <c r="D105" s="17">
        <v>19922</v>
      </c>
      <c r="E105" s="2" t="s">
        <v>91</v>
      </c>
      <c r="F105" s="2" t="s">
        <v>1870</v>
      </c>
      <c r="G105" s="2" t="s">
        <v>1160</v>
      </c>
      <c r="H105" s="4">
        <v>0</v>
      </c>
      <c r="I105" s="6">
        <v>105.07000000000001</v>
      </c>
      <c r="J105" s="4" t="s">
        <v>1164</v>
      </c>
      <c r="K105" s="4" t="s">
        <v>1164</v>
      </c>
      <c r="L105" s="6">
        <v>105.07000000000001</v>
      </c>
    </row>
    <row r="106" spans="1:12" x14ac:dyDescent="0.25">
      <c r="A106" s="4">
        <v>105</v>
      </c>
      <c r="B106" s="2" t="s">
        <v>1872</v>
      </c>
      <c r="C106" s="2" t="s">
        <v>525</v>
      </c>
      <c r="D106" s="17">
        <v>23627</v>
      </c>
      <c r="E106" s="2" t="s">
        <v>91</v>
      </c>
      <c r="F106" s="2" t="s">
        <v>1182</v>
      </c>
      <c r="G106" s="2" t="s">
        <v>1160</v>
      </c>
      <c r="H106" s="4">
        <v>0</v>
      </c>
      <c r="I106" s="6">
        <v>97.09</v>
      </c>
      <c r="J106" s="4" t="s">
        <v>1164</v>
      </c>
      <c r="K106" s="4" t="s">
        <v>1164</v>
      </c>
      <c r="L106" s="6">
        <v>97.09</v>
      </c>
    </row>
    <row r="107" spans="1:12" x14ac:dyDescent="0.25">
      <c r="A107" s="4">
        <v>106</v>
      </c>
      <c r="B107" s="2" t="s">
        <v>1016</v>
      </c>
      <c r="C107" s="2" t="s">
        <v>152</v>
      </c>
      <c r="D107" s="17">
        <v>21496</v>
      </c>
      <c r="E107" s="2" t="s">
        <v>91</v>
      </c>
      <c r="F107" s="2" t="s">
        <v>469</v>
      </c>
      <c r="G107" s="9" t="s">
        <v>1160</v>
      </c>
      <c r="H107" s="4">
        <v>94</v>
      </c>
      <c r="I107" s="6">
        <v>0</v>
      </c>
      <c r="J107" s="4" t="s">
        <v>1164</v>
      </c>
      <c r="K107" s="4" t="s">
        <v>1164</v>
      </c>
      <c r="L107" s="6">
        <v>94</v>
      </c>
    </row>
    <row r="108" spans="1:12" x14ac:dyDescent="0.25">
      <c r="A108" s="4">
        <v>107</v>
      </c>
      <c r="B108" s="2" t="s">
        <v>1874</v>
      </c>
      <c r="C108" s="2" t="s">
        <v>797</v>
      </c>
      <c r="D108" s="17">
        <v>23239</v>
      </c>
      <c r="E108" s="2" t="s">
        <v>91</v>
      </c>
      <c r="F108" s="2" t="s">
        <v>1737</v>
      </c>
      <c r="G108" s="2" t="s">
        <v>1160</v>
      </c>
      <c r="H108" s="4">
        <v>0</v>
      </c>
      <c r="I108" s="6">
        <v>93.100000000000009</v>
      </c>
      <c r="J108" s="4" t="s">
        <v>1164</v>
      </c>
      <c r="K108" s="4" t="s">
        <v>1164</v>
      </c>
      <c r="L108" s="6">
        <v>93.100000000000009</v>
      </c>
    </row>
    <row r="109" spans="1:12" x14ac:dyDescent="0.25">
      <c r="A109" s="4">
        <v>108</v>
      </c>
      <c r="B109" s="2" t="s">
        <v>630</v>
      </c>
      <c r="C109" s="2" t="s">
        <v>150</v>
      </c>
      <c r="D109" s="17">
        <v>22796</v>
      </c>
      <c r="E109" s="2" t="s">
        <v>91</v>
      </c>
      <c r="F109" s="2" t="s">
        <v>396</v>
      </c>
      <c r="G109" s="9" t="s">
        <v>1160</v>
      </c>
      <c r="H109" s="6">
        <v>89.11</v>
      </c>
      <c r="I109" s="6">
        <v>0</v>
      </c>
      <c r="J109" s="4" t="s">
        <v>1164</v>
      </c>
      <c r="K109" s="4" t="s">
        <v>1164</v>
      </c>
      <c r="L109" s="6">
        <v>89.11</v>
      </c>
    </row>
    <row r="110" spans="1:12" x14ac:dyDescent="0.25">
      <c r="A110" s="4">
        <v>109</v>
      </c>
      <c r="B110" s="2" t="s">
        <v>1018</v>
      </c>
      <c r="C110" s="2" t="s">
        <v>411</v>
      </c>
      <c r="D110" s="17">
        <v>22843</v>
      </c>
      <c r="E110" s="2" t="s">
        <v>91</v>
      </c>
      <c r="F110" s="2" t="s">
        <v>185</v>
      </c>
      <c r="G110" s="9" t="s">
        <v>1160</v>
      </c>
      <c r="H110" s="4">
        <v>88</v>
      </c>
      <c r="I110" s="6">
        <v>0</v>
      </c>
      <c r="J110" s="4" t="s">
        <v>1164</v>
      </c>
      <c r="K110" s="4" t="s">
        <v>1164</v>
      </c>
      <c r="L110" s="6">
        <v>88</v>
      </c>
    </row>
    <row r="111" spans="1:12" x14ac:dyDescent="0.25">
      <c r="A111" s="4">
        <v>110</v>
      </c>
      <c r="B111" s="2" t="s">
        <v>1020</v>
      </c>
      <c r="C111" s="2" t="s">
        <v>206</v>
      </c>
      <c r="D111" s="17">
        <v>24201</v>
      </c>
      <c r="E111" s="2" t="s">
        <v>91</v>
      </c>
      <c r="F111" s="2" t="s">
        <v>7</v>
      </c>
      <c r="G111" s="9" t="s">
        <v>1160</v>
      </c>
      <c r="H111" s="4">
        <v>82</v>
      </c>
      <c r="I111" s="6">
        <v>0</v>
      </c>
      <c r="J111" s="4" t="s">
        <v>1164</v>
      </c>
      <c r="K111" s="4" t="s">
        <v>1164</v>
      </c>
      <c r="L111" s="6">
        <v>82</v>
      </c>
    </row>
    <row r="112" spans="1:12" x14ac:dyDescent="0.25">
      <c r="A112" s="4">
        <v>111</v>
      </c>
      <c r="B112" s="2" t="s">
        <v>565</v>
      </c>
      <c r="C112" s="2" t="s">
        <v>429</v>
      </c>
      <c r="D112" s="17">
        <v>23607</v>
      </c>
      <c r="E112" s="2" t="s">
        <v>91</v>
      </c>
      <c r="F112" s="2" t="s">
        <v>567</v>
      </c>
      <c r="G112" s="9" t="s">
        <v>1160</v>
      </c>
      <c r="H112" s="6">
        <v>81.13000000000001</v>
      </c>
      <c r="I112" s="6">
        <v>0</v>
      </c>
      <c r="J112" s="4" t="s">
        <v>1164</v>
      </c>
      <c r="K112" s="4" t="s">
        <v>1164</v>
      </c>
      <c r="L112" s="6">
        <v>81.13000000000001</v>
      </c>
    </row>
    <row r="113" spans="1:12" x14ac:dyDescent="0.25">
      <c r="A113" s="4">
        <v>112</v>
      </c>
      <c r="B113" s="2" t="s">
        <v>1021</v>
      </c>
      <c r="C113" s="2" t="s">
        <v>150</v>
      </c>
      <c r="D113" s="17">
        <v>24115</v>
      </c>
      <c r="E113" s="2" t="s">
        <v>91</v>
      </c>
      <c r="F113" s="2" t="s">
        <v>1022</v>
      </c>
      <c r="G113" s="9" t="s">
        <v>1160</v>
      </c>
      <c r="H113" s="4">
        <v>79</v>
      </c>
      <c r="I113" s="6">
        <v>0</v>
      </c>
      <c r="J113" s="4" t="s">
        <v>1164</v>
      </c>
      <c r="K113" s="4" t="s">
        <v>1164</v>
      </c>
      <c r="L113" s="6">
        <v>79</v>
      </c>
    </row>
    <row r="114" spans="1:12" x14ac:dyDescent="0.25">
      <c r="A114" s="4">
        <v>113</v>
      </c>
      <c r="B114" s="2" t="s">
        <v>637</v>
      </c>
      <c r="C114" s="2" t="s">
        <v>111</v>
      </c>
      <c r="D114" s="17">
        <v>23836</v>
      </c>
      <c r="E114" s="2" t="s">
        <v>91</v>
      </c>
      <c r="F114" s="2" t="s">
        <v>638</v>
      </c>
      <c r="G114" s="9" t="s">
        <v>1160</v>
      </c>
      <c r="H114" s="6">
        <v>69.16</v>
      </c>
      <c r="I114" s="6">
        <v>0</v>
      </c>
      <c r="J114" s="4" t="s">
        <v>1164</v>
      </c>
      <c r="K114" s="4" t="s">
        <v>1164</v>
      </c>
      <c r="L114" s="6">
        <v>69.16</v>
      </c>
    </row>
    <row r="115" spans="1:12" x14ac:dyDescent="0.25">
      <c r="A115" s="4">
        <v>114</v>
      </c>
      <c r="B115" s="2" t="s">
        <v>430</v>
      </c>
      <c r="C115" s="2" t="s">
        <v>231</v>
      </c>
      <c r="D115" s="17">
        <v>23833</v>
      </c>
      <c r="E115" s="2" t="s">
        <v>91</v>
      </c>
      <c r="F115" s="2" t="s">
        <v>639</v>
      </c>
      <c r="G115" s="9" t="s">
        <v>1160</v>
      </c>
      <c r="H115" s="6">
        <v>65.17</v>
      </c>
      <c r="I115" s="6">
        <v>0</v>
      </c>
      <c r="J115" s="4" t="s">
        <v>1164</v>
      </c>
      <c r="K115" s="4" t="s">
        <v>1164</v>
      </c>
      <c r="L115" s="6">
        <v>65.17</v>
      </c>
    </row>
    <row r="116" spans="1:12" x14ac:dyDescent="0.25">
      <c r="A116" s="4">
        <v>115</v>
      </c>
      <c r="B116" s="2" t="s">
        <v>1029</v>
      </c>
      <c r="C116" s="2" t="s">
        <v>234</v>
      </c>
      <c r="D116" s="17">
        <v>24339</v>
      </c>
      <c r="E116" s="2" t="s">
        <v>91</v>
      </c>
      <c r="F116" s="2" t="s">
        <v>1030</v>
      </c>
      <c r="G116" s="9" t="s">
        <v>1160</v>
      </c>
      <c r="H116" s="4">
        <v>61</v>
      </c>
      <c r="I116" s="6">
        <v>0</v>
      </c>
      <c r="J116" s="4" t="s">
        <v>1164</v>
      </c>
      <c r="K116" s="4" t="s">
        <v>1164</v>
      </c>
      <c r="L116" s="6">
        <v>61</v>
      </c>
    </row>
    <row r="117" spans="1:12" x14ac:dyDescent="0.25">
      <c r="A117" s="4">
        <v>116</v>
      </c>
      <c r="B117" s="2" t="s">
        <v>1896</v>
      </c>
      <c r="C117" s="2" t="s">
        <v>797</v>
      </c>
      <c r="D117" s="17">
        <v>24436</v>
      </c>
      <c r="E117" s="2" t="s">
        <v>91</v>
      </c>
      <c r="F117" s="2" t="s">
        <v>1120</v>
      </c>
      <c r="G117" s="2" t="s">
        <v>1160</v>
      </c>
      <c r="H117" s="4">
        <v>0</v>
      </c>
      <c r="I117" s="6">
        <v>57.190000000000005</v>
      </c>
      <c r="J117" s="4" t="s">
        <v>1164</v>
      </c>
      <c r="K117" s="4" t="s">
        <v>1164</v>
      </c>
      <c r="L117" s="6">
        <v>57.190000000000005</v>
      </c>
    </row>
    <row r="118" spans="1:12" x14ac:dyDescent="0.25">
      <c r="A118" s="4">
        <v>117</v>
      </c>
      <c r="B118" s="2" t="s">
        <v>746</v>
      </c>
      <c r="C118" s="2" t="s">
        <v>676</v>
      </c>
      <c r="D118" s="17">
        <v>21260</v>
      </c>
      <c r="E118" s="2" t="s">
        <v>91</v>
      </c>
      <c r="F118" s="2" t="s">
        <v>444</v>
      </c>
      <c r="G118" s="9" t="s">
        <v>1160</v>
      </c>
      <c r="H118" s="4">
        <v>49</v>
      </c>
      <c r="I118" s="6">
        <v>0</v>
      </c>
      <c r="J118" s="4" t="s">
        <v>1164</v>
      </c>
      <c r="K118" s="4" t="s">
        <v>1164</v>
      </c>
      <c r="L118" s="6">
        <v>49</v>
      </c>
    </row>
    <row r="119" spans="1:12" x14ac:dyDescent="0.25">
      <c r="A119" s="4">
        <v>118</v>
      </c>
      <c r="B119" s="2" t="s">
        <v>1904</v>
      </c>
      <c r="C119" s="2" t="s">
        <v>195</v>
      </c>
      <c r="D119" s="17">
        <v>21407</v>
      </c>
      <c r="E119" s="2" t="s">
        <v>91</v>
      </c>
      <c r="F119" s="2" t="s">
        <v>1179</v>
      </c>
      <c r="G119" s="2" t="s">
        <v>1160</v>
      </c>
      <c r="H119" s="4">
        <v>0</v>
      </c>
      <c r="I119" s="6">
        <v>41.230000000000004</v>
      </c>
      <c r="J119" s="4" t="s">
        <v>1164</v>
      </c>
      <c r="K119" s="4" t="s">
        <v>1164</v>
      </c>
      <c r="L119" s="6">
        <v>41.230000000000004</v>
      </c>
    </row>
    <row r="120" spans="1:12" x14ac:dyDescent="0.25">
      <c r="A120" s="4">
        <v>119</v>
      </c>
      <c r="B120" s="2" t="s">
        <v>1038</v>
      </c>
      <c r="C120" s="2" t="s">
        <v>1039</v>
      </c>
      <c r="D120" s="17">
        <v>22606</v>
      </c>
      <c r="E120" s="2" t="s">
        <v>91</v>
      </c>
      <c r="F120" s="2" t="s">
        <v>1040</v>
      </c>
      <c r="G120" s="9" t="s">
        <v>1160</v>
      </c>
      <c r="H120" s="4">
        <v>40</v>
      </c>
      <c r="I120" s="6">
        <v>0</v>
      </c>
      <c r="J120" s="4" t="s">
        <v>1164</v>
      </c>
      <c r="K120" s="4" t="s">
        <v>1164</v>
      </c>
      <c r="L120" s="6">
        <v>40</v>
      </c>
    </row>
    <row r="121" spans="1:12" x14ac:dyDescent="0.25">
      <c r="A121" s="4">
        <v>120</v>
      </c>
      <c r="B121" s="2" t="s">
        <v>1041</v>
      </c>
      <c r="C121" s="2" t="s">
        <v>150</v>
      </c>
      <c r="D121" s="17">
        <v>23594</v>
      </c>
      <c r="E121" s="2" t="s">
        <v>91</v>
      </c>
      <c r="F121" s="2" t="s">
        <v>226</v>
      </c>
      <c r="G121" s="9" t="s">
        <v>1160</v>
      </c>
      <c r="H121" s="4">
        <v>37</v>
      </c>
      <c r="I121" s="6">
        <v>0</v>
      </c>
      <c r="J121" s="4" t="s">
        <v>1164</v>
      </c>
      <c r="K121" s="4" t="s">
        <v>1164</v>
      </c>
      <c r="L121" s="6">
        <v>37</v>
      </c>
    </row>
    <row r="122" spans="1:12" x14ac:dyDescent="0.25">
      <c r="A122" s="4">
        <v>121</v>
      </c>
      <c r="B122" s="2" t="s">
        <v>1042</v>
      </c>
      <c r="C122" s="2" t="s">
        <v>212</v>
      </c>
      <c r="D122" s="17">
        <v>22029</v>
      </c>
      <c r="E122" s="2" t="s">
        <v>91</v>
      </c>
      <c r="F122" s="2" t="s">
        <v>751</v>
      </c>
      <c r="G122" s="9" t="s">
        <v>1160</v>
      </c>
      <c r="H122" s="4">
        <v>34</v>
      </c>
      <c r="I122" s="6">
        <v>0</v>
      </c>
      <c r="J122" s="4" t="s">
        <v>1164</v>
      </c>
      <c r="K122" s="4" t="s">
        <v>1164</v>
      </c>
      <c r="L122" s="6">
        <v>34</v>
      </c>
    </row>
    <row r="123" spans="1:12" x14ac:dyDescent="0.25">
      <c r="A123" s="4">
        <v>122</v>
      </c>
      <c r="B123" s="2" t="s">
        <v>1907</v>
      </c>
      <c r="C123" s="2" t="s">
        <v>1908</v>
      </c>
      <c r="D123" s="17">
        <v>19171</v>
      </c>
      <c r="E123" s="2" t="s">
        <v>91</v>
      </c>
      <c r="F123" s="2" t="s">
        <v>1304</v>
      </c>
      <c r="G123" s="2" t="s">
        <v>1160</v>
      </c>
      <c r="H123" s="4">
        <v>0</v>
      </c>
      <c r="I123" s="6">
        <v>33.25</v>
      </c>
      <c r="J123" s="4" t="s">
        <v>1164</v>
      </c>
      <c r="K123" s="4" t="s">
        <v>1164</v>
      </c>
      <c r="L123" s="6">
        <v>33.25</v>
      </c>
    </row>
    <row r="124" spans="1:12" x14ac:dyDescent="0.25">
      <c r="A124" s="4">
        <v>123</v>
      </c>
      <c r="B124" s="2" t="s">
        <v>1915</v>
      </c>
      <c r="C124" s="2" t="s">
        <v>818</v>
      </c>
      <c r="D124" s="17">
        <v>22655</v>
      </c>
      <c r="E124" s="2" t="s">
        <v>91</v>
      </c>
      <c r="F124" s="2" t="s">
        <v>1588</v>
      </c>
      <c r="G124" s="2" t="s">
        <v>1160</v>
      </c>
      <c r="H124" s="4">
        <v>0</v>
      </c>
      <c r="I124" s="6">
        <v>21.28</v>
      </c>
      <c r="J124" s="4" t="s">
        <v>1164</v>
      </c>
      <c r="K124" s="4" t="s">
        <v>1164</v>
      </c>
      <c r="L124" s="6">
        <v>21.28</v>
      </c>
    </row>
    <row r="125" spans="1:12" x14ac:dyDescent="0.25">
      <c r="A125" s="4">
        <v>124</v>
      </c>
      <c r="B125" s="2" t="s">
        <v>1057</v>
      </c>
      <c r="C125" s="2" t="s">
        <v>195</v>
      </c>
      <c r="D125" s="17">
        <v>24120</v>
      </c>
      <c r="E125" s="2" t="s">
        <v>91</v>
      </c>
      <c r="F125" s="2" t="s">
        <v>460</v>
      </c>
      <c r="G125" s="9" t="s">
        <v>1160</v>
      </c>
      <c r="H125" s="4">
        <v>4</v>
      </c>
      <c r="I125" s="6">
        <v>0</v>
      </c>
      <c r="J125" s="4" t="s">
        <v>1164</v>
      </c>
      <c r="K125" s="4" t="s">
        <v>1164</v>
      </c>
      <c r="L125" s="6">
        <v>4</v>
      </c>
    </row>
    <row r="126" spans="1:12" x14ac:dyDescent="0.25">
      <c r="A126" s="4">
        <v>125</v>
      </c>
      <c r="B126" s="2" t="s">
        <v>1926</v>
      </c>
      <c r="C126" s="2" t="s">
        <v>1927</v>
      </c>
      <c r="D126" s="17">
        <v>23585</v>
      </c>
      <c r="E126" s="2" t="s">
        <v>91</v>
      </c>
      <c r="F126" s="2" t="s">
        <v>276</v>
      </c>
      <c r="G126" s="2" t="s">
        <v>1160</v>
      </c>
      <c r="H126" s="4">
        <v>0</v>
      </c>
      <c r="I126" s="6">
        <v>1.33</v>
      </c>
      <c r="J126" s="4" t="s">
        <v>1164</v>
      </c>
      <c r="K126" s="4" t="s">
        <v>1164</v>
      </c>
      <c r="L126" s="6">
        <v>1.33</v>
      </c>
    </row>
    <row r="127" spans="1:12" x14ac:dyDescent="0.25">
      <c r="A127" s="4">
        <v>126</v>
      </c>
      <c r="B127" s="2" t="s">
        <v>1942</v>
      </c>
      <c r="C127" s="2" t="s">
        <v>290</v>
      </c>
      <c r="D127" s="17">
        <v>23503</v>
      </c>
      <c r="E127" s="2" t="s">
        <v>91</v>
      </c>
      <c r="F127" s="2" t="s">
        <v>1179</v>
      </c>
      <c r="G127" s="2" t="s">
        <v>1160</v>
      </c>
      <c r="H127" s="4">
        <v>0</v>
      </c>
      <c r="I127" s="6">
        <v>1.33</v>
      </c>
      <c r="J127" s="4" t="s">
        <v>1164</v>
      </c>
      <c r="K127" s="4" t="s">
        <v>1164</v>
      </c>
      <c r="L127" s="6">
        <v>1.33</v>
      </c>
    </row>
    <row r="128" spans="1:12" x14ac:dyDescent="0.25">
      <c r="A128" s="4">
        <v>127</v>
      </c>
      <c r="B128" s="2" t="s">
        <v>1944</v>
      </c>
      <c r="C128" s="2" t="s">
        <v>195</v>
      </c>
      <c r="D128" s="17">
        <v>24385</v>
      </c>
      <c r="E128" s="2" t="s">
        <v>91</v>
      </c>
      <c r="F128" s="2" t="s">
        <v>1946</v>
      </c>
      <c r="G128" s="2" t="s">
        <v>1160</v>
      </c>
      <c r="H128" s="4">
        <v>0</v>
      </c>
      <c r="I128" s="6">
        <v>1.33</v>
      </c>
      <c r="J128" s="4" t="s">
        <v>1164</v>
      </c>
      <c r="K128" s="4" t="s">
        <v>1164</v>
      </c>
      <c r="L128" s="6">
        <v>1.33</v>
      </c>
    </row>
    <row r="129" spans="1:12" x14ac:dyDescent="0.25">
      <c r="A129" s="4">
        <v>128</v>
      </c>
      <c r="B129" s="2" t="s">
        <v>1947</v>
      </c>
      <c r="C129" s="2" t="s">
        <v>234</v>
      </c>
      <c r="D129" s="17">
        <v>22523</v>
      </c>
      <c r="E129" s="2" t="s">
        <v>91</v>
      </c>
      <c r="F129" s="2" t="s">
        <v>1946</v>
      </c>
      <c r="G129" s="2" t="s">
        <v>1160</v>
      </c>
      <c r="H129" s="4">
        <v>0</v>
      </c>
      <c r="I129" s="6">
        <v>1.33</v>
      </c>
      <c r="J129" s="4" t="s">
        <v>1164</v>
      </c>
      <c r="K129" s="4" t="s">
        <v>1164</v>
      </c>
      <c r="L129" s="6">
        <v>1.33</v>
      </c>
    </row>
    <row r="130" spans="1:12" x14ac:dyDescent="0.25">
      <c r="A130" s="4">
        <v>129</v>
      </c>
      <c r="B130" s="2" t="s">
        <v>1949</v>
      </c>
      <c r="C130" s="2" t="s">
        <v>150</v>
      </c>
      <c r="D130" s="17">
        <v>22680</v>
      </c>
      <c r="E130" s="2" t="s">
        <v>91</v>
      </c>
      <c r="F130" s="2" t="s">
        <v>1179</v>
      </c>
      <c r="G130" s="2" t="s">
        <v>1160</v>
      </c>
      <c r="H130" s="4">
        <v>0</v>
      </c>
      <c r="I130" s="6">
        <v>1.33</v>
      </c>
      <c r="J130" s="4" t="s">
        <v>1164</v>
      </c>
      <c r="K130" s="4" t="s">
        <v>1164</v>
      </c>
      <c r="L130" s="6">
        <v>1.33</v>
      </c>
    </row>
    <row r="131" spans="1:12" x14ac:dyDescent="0.25">
      <c r="A131" s="4">
        <v>130</v>
      </c>
      <c r="B131" s="2" t="s">
        <v>1058</v>
      </c>
      <c r="C131" s="2" t="s">
        <v>1059</v>
      </c>
      <c r="D131" s="17">
        <v>23227</v>
      </c>
      <c r="E131" s="2" t="s">
        <v>91</v>
      </c>
      <c r="F131" s="2" t="s">
        <v>312</v>
      </c>
      <c r="G131" s="9" t="s">
        <v>1160</v>
      </c>
      <c r="H131" s="4">
        <v>1</v>
      </c>
      <c r="I131" s="6">
        <v>0</v>
      </c>
      <c r="J131" s="4" t="s">
        <v>1164</v>
      </c>
      <c r="K131" s="4" t="s">
        <v>1164</v>
      </c>
      <c r="L131" s="6">
        <v>1</v>
      </c>
    </row>
    <row r="132" spans="1:12" x14ac:dyDescent="0.25">
      <c r="A132" s="4">
        <v>131</v>
      </c>
      <c r="B132" s="2" t="s">
        <v>1073</v>
      </c>
      <c r="C132" s="2" t="s">
        <v>150</v>
      </c>
      <c r="D132" s="17">
        <v>22335</v>
      </c>
      <c r="E132" s="2" t="s">
        <v>91</v>
      </c>
      <c r="F132" s="2" t="s">
        <v>1074</v>
      </c>
      <c r="G132" s="9" t="s">
        <v>1160</v>
      </c>
      <c r="H132" s="4">
        <v>1</v>
      </c>
      <c r="I132" s="6">
        <v>0</v>
      </c>
      <c r="J132" s="4" t="s">
        <v>1164</v>
      </c>
      <c r="K132" s="4" t="s">
        <v>1164</v>
      </c>
      <c r="L132" s="6">
        <v>1</v>
      </c>
    </row>
    <row r="133" spans="1:12" x14ac:dyDescent="0.25">
      <c r="A133" s="4">
        <v>132</v>
      </c>
      <c r="B133" s="2" t="s">
        <v>1075</v>
      </c>
      <c r="C133" s="2" t="s">
        <v>209</v>
      </c>
      <c r="D133" s="17">
        <v>23773</v>
      </c>
      <c r="E133" s="2" t="s">
        <v>91</v>
      </c>
      <c r="F133" s="2" t="s">
        <v>391</v>
      </c>
      <c r="G133" s="9" t="s">
        <v>1160</v>
      </c>
      <c r="H133" s="4">
        <v>1</v>
      </c>
      <c r="I133" s="6">
        <v>0</v>
      </c>
      <c r="J133" s="4" t="s">
        <v>1164</v>
      </c>
      <c r="K133" s="4" t="s">
        <v>1164</v>
      </c>
      <c r="L133" s="6">
        <v>1</v>
      </c>
    </row>
    <row r="134" spans="1:12" x14ac:dyDescent="0.25">
      <c r="A134" s="4">
        <v>133</v>
      </c>
      <c r="B134" s="2" t="s">
        <v>1076</v>
      </c>
      <c r="C134" s="2" t="s">
        <v>676</v>
      </c>
      <c r="D134" s="17">
        <v>22800</v>
      </c>
      <c r="E134" s="2" t="s">
        <v>91</v>
      </c>
      <c r="F134" s="2" t="s">
        <v>341</v>
      </c>
      <c r="G134" s="9" t="s">
        <v>1160</v>
      </c>
      <c r="H134" s="4">
        <v>1</v>
      </c>
      <c r="I134" s="6">
        <v>0</v>
      </c>
      <c r="J134" s="4" t="s">
        <v>1164</v>
      </c>
      <c r="K134" s="4" t="s">
        <v>1164</v>
      </c>
      <c r="L134" s="6">
        <v>1</v>
      </c>
    </row>
    <row r="135" spans="1:12" x14ac:dyDescent="0.25">
      <c r="A135" s="4">
        <v>134</v>
      </c>
      <c r="B135" s="2" t="s">
        <v>1078</v>
      </c>
      <c r="C135" s="2" t="s">
        <v>1079</v>
      </c>
      <c r="D135" s="17">
        <v>21289</v>
      </c>
      <c r="E135" s="2" t="s">
        <v>91</v>
      </c>
      <c r="F135" s="2" t="s">
        <v>1080</v>
      </c>
      <c r="G135" s="9" t="s">
        <v>1160</v>
      </c>
      <c r="H135" s="4">
        <v>1</v>
      </c>
      <c r="I135" s="6">
        <v>0</v>
      </c>
      <c r="J135" s="4" t="s">
        <v>1164</v>
      </c>
      <c r="K135" s="4" t="s">
        <v>1164</v>
      </c>
      <c r="L135" s="6">
        <v>1</v>
      </c>
    </row>
    <row r="136" spans="1:12" x14ac:dyDescent="0.25">
      <c r="A136" s="4">
        <v>135</v>
      </c>
      <c r="B136" s="2" t="s">
        <v>959</v>
      </c>
      <c r="C136" s="2" t="s">
        <v>234</v>
      </c>
      <c r="D136" s="17">
        <v>22666</v>
      </c>
      <c r="E136" s="2" t="s">
        <v>91</v>
      </c>
      <c r="F136" s="2" t="s">
        <v>733</v>
      </c>
      <c r="G136" s="9" t="s">
        <v>1160</v>
      </c>
      <c r="H136" s="4">
        <v>1</v>
      </c>
      <c r="I136" s="6">
        <v>0</v>
      </c>
      <c r="J136" s="4" t="s">
        <v>1164</v>
      </c>
      <c r="K136" s="4" t="s">
        <v>1164</v>
      </c>
      <c r="L136" s="6">
        <v>1</v>
      </c>
    </row>
    <row r="137" spans="1:12" x14ac:dyDescent="0.25">
      <c r="A137" s="4">
        <v>136</v>
      </c>
      <c r="B137" s="2" t="s">
        <v>1086</v>
      </c>
      <c r="C137" s="2" t="s">
        <v>429</v>
      </c>
      <c r="D137" s="17">
        <v>24134</v>
      </c>
      <c r="E137" s="2" t="s">
        <v>91</v>
      </c>
      <c r="F137" s="2" t="s">
        <v>391</v>
      </c>
      <c r="G137" s="9" t="s">
        <v>1160</v>
      </c>
      <c r="H137" s="4">
        <v>1</v>
      </c>
      <c r="I137" s="6">
        <v>0</v>
      </c>
      <c r="J137" s="4" t="s">
        <v>1164</v>
      </c>
      <c r="K137" s="4" t="s">
        <v>1164</v>
      </c>
      <c r="L137" s="6">
        <v>1</v>
      </c>
    </row>
    <row r="138" spans="1:12" x14ac:dyDescent="0.25">
      <c r="A138" s="4">
        <v>137</v>
      </c>
      <c r="B138" s="2" t="s">
        <v>686</v>
      </c>
      <c r="C138" s="2" t="s">
        <v>434</v>
      </c>
      <c r="D138" s="17">
        <v>24374</v>
      </c>
      <c r="E138" s="2" t="s">
        <v>91</v>
      </c>
      <c r="F138" s="2" t="s">
        <v>1089</v>
      </c>
      <c r="G138" s="9" t="s">
        <v>1160</v>
      </c>
      <c r="H138" s="4">
        <v>1</v>
      </c>
      <c r="I138" s="6">
        <v>0</v>
      </c>
      <c r="J138" s="4" t="s">
        <v>1164</v>
      </c>
      <c r="K138" s="4" t="s">
        <v>1164</v>
      </c>
      <c r="L138" s="6">
        <v>1</v>
      </c>
    </row>
    <row r="139" spans="1:12" x14ac:dyDescent="0.25">
      <c r="A139" s="4">
        <v>138</v>
      </c>
      <c r="B139" s="2" t="s">
        <v>1091</v>
      </c>
      <c r="C139" s="2" t="s">
        <v>195</v>
      </c>
      <c r="D139" s="17">
        <v>22169</v>
      </c>
      <c r="E139" s="2" t="s">
        <v>91</v>
      </c>
      <c r="F139" s="2" t="s">
        <v>1092</v>
      </c>
      <c r="G139" s="9" t="s">
        <v>1160</v>
      </c>
      <c r="H139" s="4">
        <v>1</v>
      </c>
      <c r="I139" s="6">
        <v>0</v>
      </c>
      <c r="J139" s="4" t="s">
        <v>1164</v>
      </c>
      <c r="K139" s="4" t="s">
        <v>1164</v>
      </c>
      <c r="L139" s="6">
        <v>1</v>
      </c>
    </row>
    <row r="140" spans="1:12" x14ac:dyDescent="0.25">
      <c r="A140" s="4">
        <v>139</v>
      </c>
      <c r="B140" s="2" t="s">
        <v>1093</v>
      </c>
      <c r="C140" s="2" t="s">
        <v>1094</v>
      </c>
      <c r="D140" s="17">
        <v>23559</v>
      </c>
      <c r="E140" s="2" t="s">
        <v>91</v>
      </c>
      <c r="F140" s="2" t="s">
        <v>1092</v>
      </c>
      <c r="G140" s="9" t="s">
        <v>1160</v>
      </c>
      <c r="H140" s="4">
        <v>1</v>
      </c>
      <c r="I140" s="6">
        <v>0</v>
      </c>
      <c r="J140" s="4" t="s">
        <v>1164</v>
      </c>
      <c r="K140" s="4" t="s">
        <v>1164</v>
      </c>
      <c r="L140" s="6">
        <v>1</v>
      </c>
    </row>
    <row r="141" spans="1:12" x14ac:dyDescent="0.25">
      <c r="A141" s="4">
        <v>140</v>
      </c>
      <c r="B141" s="2" t="s">
        <v>1095</v>
      </c>
      <c r="C141" s="2" t="s">
        <v>137</v>
      </c>
      <c r="D141" s="17">
        <v>23727</v>
      </c>
      <c r="E141" s="2" t="s">
        <v>91</v>
      </c>
      <c r="F141" s="2" t="s">
        <v>1092</v>
      </c>
      <c r="G141" s="9" t="s">
        <v>1160</v>
      </c>
      <c r="H141" s="4">
        <v>1</v>
      </c>
      <c r="I141" s="6">
        <v>0</v>
      </c>
      <c r="J141" s="4" t="s">
        <v>1164</v>
      </c>
      <c r="K141" s="4" t="s">
        <v>1164</v>
      </c>
      <c r="L141" s="6">
        <v>1</v>
      </c>
    </row>
    <row r="142" spans="1:12" x14ac:dyDescent="0.25">
      <c r="A142" s="4">
        <v>141</v>
      </c>
      <c r="B142" s="2" t="s">
        <v>1097</v>
      </c>
      <c r="C142" s="2" t="s">
        <v>142</v>
      </c>
      <c r="D142" s="17">
        <v>23903</v>
      </c>
      <c r="E142" s="2" t="s">
        <v>91</v>
      </c>
      <c r="F142" s="2" t="s">
        <v>1098</v>
      </c>
      <c r="G142" s="9" t="s">
        <v>1160</v>
      </c>
      <c r="H142" s="4">
        <v>1</v>
      </c>
      <c r="I142" s="6">
        <v>0</v>
      </c>
      <c r="J142" s="4" t="s">
        <v>1164</v>
      </c>
      <c r="K142" s="4" t="s">
        <v>1164</v>
      </c>
      <c r="L142" s="6">
        <v>1</v>
      </c>
    </row>
    <row r="143" spans="1:12" x14ac:dyDescent="0.25">
      <c r="A143" s="4">
        <v>142</v>
      </c>
      <c r="B143" s="2" t="s">
        <v>1103</v>
      </c>
      <c r="C143" s="2" t="s">
        <v>1104</v>
      </c>
      <c r="D143" s="17">
        <v>23194</v>
      </c>
      <c r="E143" s="2" t="s">
        <v>91</v>
      </c>
      <c r="F143" s="2" t="s">
        <v>165</v>
      </c>
      <c r="G143" s="9" t="s">
        <v>1160</v>
      </c>
      <c r="H143" s="4">
        <v>1</v>
      </c>
      <c r="I143" s="6">
        <v>0</v>
      </c>
      <c r="J143" s="4" t="s">
        <v>1164</v>
      </c>
      <c r="K143" s="4" t="s">
        <v>1164</v>
      </c>
      <c r="L143" s="6">
        <v>1</v>
      </c>
    </row>
    <row r="144" spans="1:12" x14ac:dyDescent="0.25">
      <c r="A144" s="4">
        <v>143</v>
      </c>
      <c r="B144" s="2" t="s">
        <v>1105</v>
      </c>
      <c r="C144" s="2" t="s">
        <v>929</v>
      </c>
      <c r="D144" s="17">
        <v>21154</v>
      </c>
      <c r="E144" s="2" t="s">
        <v>91</v>
      </c>
      <c r="F144" s="2" t="s">
        <v>591</v>
      </c>
      <c r="G144" s="9" t="s">
        <v>1160</v>
      </c>
      <c r="H144" s="4">
        <v>1</v>
      </c>
      <c r="I144" s="6">
        <v>0</v>
      </c>
      <c r="J144" s="4" t="s">
        <v>1164</v>
      </c>
      <c r="K144" s="4" t="s">
        <v>1164</v>
      </c>
      <c r="L144" s="6">
        <v>1</v>
      </c>
    </row>
    <row r="145" spans="1:12" x14ac:dyDescent="0.25">
      <c r="A145" s="4">
        <v>144</v>
      </c>
      <c r="B145" s="2" t="s">
        <v>1108</v>
      </c>
      <c r="C145" s="2" t="s">
        <v>137</v>
      </c>
      <c r="D145" s="17">
        <v>22492</v>
      </c>
      <c r="E145" s="2" t="s">
        <v>91</v>
      </c>
      <c r="F145" s="2" t="s">
        <v>123</v>
      </c>
      <c r="G145" s="9" t="s">
        <v>1160</v>
      </c>
      <c r="H145" s="4">
        <v>1</v>
      </c>
      <c r="I145" s="6">
        <v>0</v>
      </c>
      <c r="J145" s="4" t="s">
        <v>1164</v>
      </c>
      <c r="K145" s="4" t="s">
        <v>1164</v>
      </c>
      <c r="L145" s="6">
        <v>1</v>
      </c>
    </row>
    <row r="146" spans="1:12" x14ac:dyDescent="0.25">
      <c r="A146" s="4">
        <v>145</v>
      </c>
      <c r="B146" s="2" t="s">
        <v>1109</v>
      </c>
      <c r="C146" s="2" t="s">
        <v>625</v>
      </c>
      <c r="D146" s="17">
        <v>24364</v>
      </c>
      <c r="E146" s="2" t="s">
        <v>91</v>
      </c>
      <c r="F146" s="2" t="s">
        <v>40</v>
      </c>
      <c r="G146" s="9" t="s">
        <v>1160</v>
      </c>
      <c r="H146" s="4">
        <v>1</v>
      </c>
      <c r="I146" s="6">
        <v>0</v>
      </c>
      <c r="J146" s="4" t="s">
        <v>1164</v>
      </c>
      <c r="K146" s="4" t="s">
        <v>1164</v>
      </c>
      <c r="L146" s="6">
        <v>1</v>
      </c>
    </row>
    <row r="147" spans="1:12" x14ac:dyDescent="0.25">
      <c r="A147" s="4">
        <v>146</v>
      </c>
      <c r="B147" s="2" t="s">
        <v>1116</v>
      </c>
      <c r="C147" s="2" t="s">
        <v>195</v>
      </c>
      <c r="D147" s="17">
        <v>18785</v>
      </c>
      <c r="E147" s="2" t="s">
        <v>91</v>
      </c>
      <c r="F147" s="2" t="s">
        <v>80</v>
      </c>
      <c r="G147" s="9" t="s">
        <v>1160</v>
      </c>
      <c r="H147" s="4">
        <v>1</v>
      </c>
      <c r="I147" s="6">
        <v>0</v>
      </c>
      <c r="J147" s="4" t="s">
        <v>1164</v>
      </c>
      <c r="K147" s="4" t="s">
        <v>1164</v>
      </c>
      <c r="L147" s="6">
        <v>1</v>
      </c>
    </row>
    <row r="148" spans="1:12" x14ac:dyDescent="0.25">
      <c r="A148" s="4">
        <v>147</v>
      </c>
      <c r="B148" s="2" t="s">
        <v>357</v>
      </c>
      <c r="C148" s="2" t="s">
        <v>195</v>
      </c>
      <c r="D148" s="17">
        <v>21651</v>
      </c>
      <c r="E148" s="2" t="s">
        <v>91</v>
      </c>
      <c r="F148" s="2" t="s">
        <v>1011</v>
      </c>
      <c r="G148" s="9" t="s">
        <v>1160</v>
      </c>
      <c r="H148" s="4">
        <v>1</v>
      </c>
      <c r="I148" s="6">
        <v>0</v>
      </c>
      <c r="J148" s="4" t="s">
        <v>1164</v>
      </c>
      <c r="K148" s="4" t="s">
        <v>1164</v>
      </c>
      <c r="L148" s="6">
        <v>1</v>
      </c>
    </row>
    <row r="149" spans="1:12" x14ac:dyDescent="0.25">
      <c r="A149" s="4">
        <v>148</v>
      </c>
      <c r="B149" s="2" t="s">
        <v>1118</v>
      </c>
      <c r="C149" s="2" t="s">
        <v>525</v>
      </c>
      <c r="D149" s="17">
        <v>24193</v>
      </c>
      <c r="E149" s="2" t="s">
        <v>91</v>
      </c>
      <c r="F149" s="2" t="s">
        <v>356</v>
      </c>
      <c r="G149" s="9" t="s">
        <v>1160</v>
      </c>
      <c r="H149" s="4">
        <v>1</v>
      </c>
      <c r="I149" s="6">
        <v>0</v>
      </c>
      <c r="J149" s="4" t="s">
        <v>1164</v>
      </c>
      <c r="K149" s="4" t="s">
        <v>1164</v>
      </c>
      <c r="L149" s="6">
        <v>1</v>
      </c>
    </row>
    <row r="150" spans="1:12" x14ac:dyDescent="0.25">
      <c r="A150" s="4">
        <v>149</v>
      </c>
      <c r="B150" s="2" t="s">
        <v>627</v>
      </c>
      <c r="C150" s="2" t="s">
        <v>525</v>
      </c>
      <c r="D150" s="17">
        <v>22730</v>
      </c>
      <c r="E150" s="2" t="s">
        <v>91</v>
      </c>
      <c r="F150" s="2" t="s">
        <v>1121</v>
      </c>
      <c r="G150" s="9" t="s">
        <v>1160</v>
      </c>
      <c r="H150" s="4">
        <v>1</v>
      </c>
      <c r="I150" s="6">
        <v>0</v>
      </c>
      <c r="J150" s="4" t="s">
        <v>1164</v>
      </c>
      <c r="K150" s="4" t="s">
        <v>1164</v>
      </c>
      <c r="L150" s="6">
        <v>1</v>
      </c>
    </row>
    <row r="151" spans="1:12" x14ac:dyDescent="0.25">
      <c r="A151" s="4">
        <v>150</v>
      </c>
      <c r="B151" s="2" t="s">
        <v>1126</v>
      </c>
      <c r="C151" s="2" t="s">
        <v>9</v>
      </c>
      <c r="D151" s="17">
        <v>21604</v>
      </c>
      <c r="E151" s="2" t="s">
        <v>91</v>
      </c>
      <c r="F151" s="2" t="s">
        <v>1127</v>
      </c>
      <c r="G151" s="9" t="s">
        <v>1160</v>
      </c>
      <c r="H151" s="4">
        <v>1</v>
      </c>
      <c r="I151" s="6">
        <v>0</v>
      </c>
      <c r="J151" s="4" t="s">
        <v>1164</v>
      </c>
      <c r="K151" s="4" t="s">
        <v>1164</v>
      </c>
      <c r="L151" s="6">
        <v>1</v>
      </c>
    </row>
    <row r="152" spans="1:12" x14ac:dyDescent="0.25">
      <c r="A152" s="4">
        <v>151</v>
      </c>
      <c r="B152" s="2" t="s">
        <v>1129</v>
      </c>
      <c r="C152" s="2" t="s">
        <v>120</v>
      </c>
      <c r="D152" s="17">
        <v>21527</v>
      </c>
      <c r="E152" s="2" t="s">
        <v>91</v>
      </c>
      <c r="F152" s="2" t="s">
        <v>1130</v>
      </c>
      <c r="G152" s="9" t="s">
        <v>1160</v>
      </c>
      <c r="H152" s="4">
        <v>1</v>
      </c>
      <c r="I152" s="6">
        <v>0</v>
      </c>
      <c r="J152" s="4" t="s">
        <v>1164</v>
      </c>
      <c r="K152" s="4" t="s">
        <v>1164</v>
      </c>
      <c r="L152" s="6">
        <v>1</v>
      </c>
    </row>
    <row r="153" spans="1:12" x14ac:dyDescent="0.25">
      <c r="A153" s="4">
        <v>152</v>
      </c>
      <c r="B153" s="2" t="s">
        <v>746</v>
      </c>
      <c r="C153" s="2" t="s">
        <v>290</v>
      </c>
      <c r="D153" s="17">
        <v>22504</v>
      </c>
      <c r="E153" s="2" t="s">
        <v>91</v>
      </c>
      <c r="F153" s="2" t="s">
        <v>444</v>
      </c>
      <c r="G153" s="9" t="s">
        <v>1160</v>
      </c>
      <c r="H153" s="4">
        <v>1</v>
      </c>
      <c r="I153" s="6">
        <v>0</v>
      </c>
      <c r="J153" s="4" t="s">
        <v>1164</v>
      </c>
      <c r="K153" s="4" t="s">
        <v>1164</v>
      </c>
      <c r="L153" s="6">
        <v>1</v>
      </c>
    </row>
    <row r="154" spans="1:12" x14ac:dyDescent="0.25">
      <c r="A154" s="4">
        <v>153</v>
      </c>
      <c r="B154" s="2" t="s">
        <v>1142</v>
      </c>
      <c r="C154" s="2" t="s">
        <v>1143</v>
      </c>
      <c r="D154" s="17">
        <v>21613</v>
      </c>
      <c r="E154" s="2" t="s">
        <v>91</v>
      </c>
      <c r="F154" s="2" t="s">
        <v>564</v>
      </c>
      <c r="G154" s="9" t="s">
        <v>1160</v>
      </c>
      <c r="H154" s="4">
        <v>1</v>
      </c>
      <c r="I154" s="6">
        <v>0</v>
      </c>
      <c r="J154" s="4" t="s">
        <v>1164</v>
      </c>
      <c r="K154" s="4" t="s">
        <v>1164</v>
      </c>
      <c r="L154" s="6">
        <v>1</v>
      </c>
    </row>
    <row r="155" spans="1:12" x14ac:dyDescent="0.25">
      <c r="A155" s="4">
        <v>154</v>
      </c>
      <c r="B155" s="2" t="s">
        <v>153</v>
      </c>
      <c r="C155" s="2" t="s">
        <v>749</v>
      </c>
      <c r="D155" s="17">
        <v>19789</v>
      </c>
      <c r="E155" s="2" t="s">
        <v>91</v>
      </c>
      <c r="F155" s="2" t="s">
        <v>123</v>
      </c>
      <c r="G155" s="9" t="s">
        <v>1160</v>
      </c>
      <c r="H155" s="4">
        <v>1</v>
      </c>
      <c r="I155" s="6">
        <v>0</v>
      </c>
      <c r="J155" s="4" t="s">
        <v>1164</v>
      </c>
      <c r="K155" s="4" t="s">
        <v>1164</v>
      </c>
      <c r="L155" s="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13</vt:i4>
      </vt:variant>
    </vt:vector>
  </HeadingPairs>
  <TitlesOfParts>
    <vt:vector size="13" baseType="lpstr">
      <vt:lpstr>CLASSIFICA TEAM</vt:lpstr>
      <vt:lpstr>CLASSIFICA GENERALE DONNE </vt:lpstr>
      <vt:lpstr>CLASSIFICA GENERALE UOMINI</vt:lpstr>
      <vt:lpstr>OPEN</vt:lpstr>
      <vt:lpstr>DE</vt:lpstr>
      <vt:lpstr>ELMT</vt:lpstr>
      <vt:lpstr>JUN</vt:lpstr>
      <vt:lpstr>M1</vt:lpstr>
      <vt:lpstr>M2</vt:lpstr>
      <vt:lpstr>M3</vt:lpstr>
      <vt:lpstr>M4</vt:lpstr>
      <vt:lpstr>M5</vt:lpstr>
      <vt:lpstr>M6+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</cp:lastModifiedBy>
  <dcterms:created xsi:type="dcterms:W3CDTF">2021-06-21T08:27:44Z</dcterms:created>
  <dcterms:modified xsi:type="dcterms:W3CDTF">2021-06-28T08:45:45Z</dcterms:modified>
</cp:coreProperties>
</file>